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celnik\OneDrive\Radna površina\"/>
    </mc:Choice>
  </mc:AlternateContent>
  <bookViews>
    <workbookView xWindow="0" yWindow="0" windowWidth="28800" windowHeight="123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" l="1"/>
</calcChain>
</file>

<file path=xl/sharedStrings.xml><?xml version="1.0" encoding="utf-8"?>
<sst xmlns="http://schemas.openxmlformats.org/spreadsheetml/2006/main" count="587" uniqueCount="430">
  <si>
    <t>Redni broj</t>
  </si>
  <si>
    <t>Vrsta ugovora</t>
  </si>
  <si>
    <t>Datum</t>
  </si>
  <si>
    <t>Klasa</t>
  </si>
  <si>
    <t>Iznos bez PDV-a (eur)</t>
  </si>
  <si>
    <t>Iznos sa PDV-om (eur)</t>
  </si>
  <si>
    <t>Razdoblje na koje je sklopljen</t>
  </si>
  <si>
    <t>Subjekt s kojim je sklopljen</t>
  </si>
  <si>
    <t>Datum izvršenja</t>
  </si>
  <si>
    <t>Plaćanje iz proračuna na JLS (DA/NE)</t>
  </si>
  <si>
    <t>Drugi izvor financiranja, ako nije proračun JLS</t>
  </si>
  <si>
    <t>Ugovor o djelu  za poslove održavanja čistoće u prostorijama zgrade</t>
  </si>
  <si>
    <t>2.01.2025.</t>
  </si>
  <si>
    <t>KLASA:112-04/25-01/01 URBROJ: 2163-20-01/01-25-1</t>
  </si>
  <si>
    <t>7.00 eura po satu</t>
  </si>
  <si>
    <t>od 2.01.2025.do 31.12.2025.</t>
  </si>
  <si>
    <t>Dragica Vukelić</t>
  </si>
  <si>
    <t>DA</t>
  </si>
  <si>
    <t>/</t>
  </si>
  <si>
    <t>Ugovor o uvjetima i načinu korištenja Sportske dvorane u Karojbi</t>
  </si>
  <si>
    <t>08.01.2025.</t>
  </si>
  <si>
    <t>KLASA: 620-01/25-01/01  URBROJ: 2163-20-01/01-25-3</t>
  </si>
  <si>
    <t xml:space="preserve">40, 00 eura po satu </t>
  </si>
  <si>
    <t>od 08.01. do 26.01. 2025.</t>
  </si>
  <si>
    <t>Patrik Laganis</t>
  </si>
  <si>
    <t>NE</t>
  </si>
  <si>
    <t>Ugovor o djelu</t>
  </si>
  <si>
    <t>02.01.2025.</t>
  </si>
  <si>
    <t>KLASA:112-04/25-01/02  URBROJ:2163-20-01/01-25-3</t>
  </si>
  <si>
    <t>2.000,00 eura</t>
  </si>
  <si>
    <t>od 02.01.2025. do 31.01.2025.</t>
  </si>
  <si>
    <t>Iskra Jeličić Gojtan</t>
  </si>
  <si>
    <t>Ugovor o zastupanju</t>
  </si>
  <si>
    <t>24.01.2024.</t>
  </si>
  <si>
    <t>KLASA: 340-01/25-01/03            URBROJ:2163-20-01/01-25-3</t>
  </si>
  <si>
    <t>Odvjetnik Marina Cvitko Tomić</t>
  </si>
  <si>
    <t>Ugovor o korištenju nerazvrstanih cesta</t>
  </si>
  <si>
    <t>14.01.2024.</t>
  </si>
  <si>
    <t>KLASA: 340-01/25-01/01            URBROJ: 2163-20-01/01-25-2</t>
  </si>
  <si>
    <t>Trgovačko društvo Extremus d.o.o.</t>
  </si>
  <si>
    <t>Ugovor o obavljanju knjigovodstvenih i računovodstvenih usluga</t>
  </si>
  <si>
    <t>02.01.2024.</t>
  </si>
  <si>
    <t>KLASA: 401-01/24-01/02  URBROJ: 2163-20-01/01-25-1</t>
  </si>
  <si>
    <t>10 eura/satu + putni trošak 0,50/km</t>
  </si>
  <si>
    <t>od 02.01.2025. do 31.06.2025.</t>
  </si>
  <si>
    <t>Drandić Rita</t>
  </si>
  <si>
    <t>22.01.2025.</t>
  </si>
  <si>
    <t>KLASA: 620-01/25-01/03  URBROJ: 2163-20-01/01-25-3</t>
  </si>
  <si>
    <t>40, 00 eura po satu korištenje</t>
  </si>
  <si>
    <t>od 22.01.2025. do 30.04.2025.</t>
  </si>
  <si>
    <t>Margetić Matej</t>
  </si>
  <si>
    <t>Ugovor o kupoprodaji</t>
  </si>
  <si>
    <t>KLASA:024-04/25-01/01  URBROJ:2163-20-01/01-25-1</t>
  </si>
  <si>
    <t>02.01.2025 do 31.12.2025.</t>
  </si>
  <si>
    <t>Trgovina Krk d.d.</t>
  </si>
  <si>
    <t>30.01.2025.</t>
  </si>
  <si>
    <t>KLASA:650-02/25-01/01 URBROJ:2163-20-01/01-25-3</t>
  </si>
  <si>
    <t>7.200,00 + putni troškovi</t>
  </si>
  <si>
    <t>ukupno 96 sati na godinu dana</t>
  </si>
  <si>
    <t>Prehnit d.o.o.</t>
  </si>
  <si>
    <t>Ugovor za nabavu usluga programskih rješenja br 57406-5/2024</t>
  </si>
  <si>
    <t>31.01.2025.</t>
  </si>
  <si>
    <t>KLASA:650-01/25-01/02  URBROJ:2163-20-01/01-25-3</t>
  </si>
  <si>
    <t>12871,49 eura</t>
  </si>
  <si>
    <t>najkasnije do srpnja 2025.</t>
  </si>
  <si>
    <t>Libusoft Cicom d.o.o.</t>
  </si>
  <si>
    <t>Ugovor o suorganizaciji manifestacija Općine Karojba</t>
  </si>
  <si>
    <t>12.03.2025.</t>
  </si>
  <si>
    <t>KLASA:334-01/25-01/02  URBROJ:2163-20-01/01-25-2</t>
  </si>
  <si>
    <t>2664,00 eura</t>
  </si>
  <si>
    <t>najkasnije do 15. prosinca 2025.</t>
  </si>
  <si>
    <t>TZSI</t>
  </si>
  <si>
    <t>Ugovor o izvođenju radova na opremanju 2. kata interretacijskog centra za obnovljive izvore Karojba</t>
  </si>
  <si>
    <t>27.01.2025.</t>
  </si>
  <si>
    <t>KLASA: 363-01/25-01/02  URBROJ:2163-20-01/01-25-3</t>
  </si>
  <si>
    <t>15.414,81 eura</t>
  </si>
  <si>
    <t>19.268,51 eura</t>
  </si>
  <si>
    <t>GIP d.o.o.</t>
  </si>
  <si>
    <t>Ugovor o poslovnoj suradnji</t>
  </si>
  <si>
    <t>KLASA:008-01/24-01/07   URBROJ:2163-20-01/01-25-2</t>
  </si>
  <si>
    <t>2.700,00 eur</t>
  </si>
  <si>
    <t>3.375,00 eur</t>
  </si>
  <si>
    <t>28.02.2025    31.05.2025.    31.08.2025.  30.11.2025.</t>
  </si>
  <si>
    <t>CIK "Dr. Božo Milanović" - Radio Istra</t>
  </si>
  <si>
    <t>04.03.2025.</t>
  </si>
  <si>
    <t>KLASA:500-01/25-01/02  URBROJ:2163-20-01/01-25-2</t>
  </si>
  <si>
    <t>660,00 eur</t>
  </si>
  <si>
    <t>825,00 eur</t>
  </si>
  <si>
    <t>2x godišnje</t>
  </si>
  <si>
    <t>Eko servis Matić</t>
  </si>
  <si>
    <t>KLASA:350-03/25-09/01  URBROJ:2163-20-01/01-25-16</t>
  </si>
  <si>
    <t>43.170,00 eura</t>
  </si>
  <si>
    <t>53.962,50 eura</t>
  </si>
  <si>
    <t>30% za nacrt    70% konačni prijedlog</t>
  </si>
  <si>
    <t>APE d.o.o.</t>
  </si>
  <si>
    <t>Ugovor o izvršenju poslova i zadaća iz područja sustava cz, zaštite od požara i djelovanja Općine u području prirodnih nepogoda</t>
  </si>
  <si>
    <t>01.03.2025.</t>
  </si>
  <si>
    <t>KLASA: 245-01/25-01/02  URBROJ: 2163-20-01/01-25-3</t>
  </si>
  <si>
    <t>120,00 eura mjesečno</t>
  </si>
  <si>
    <t>150,00 eura mjesečno</t>
  </si>
  <si>
    <t>od 01.03.2025. do 01.03.2026.</t>
  </si>
  <si>
    <t>Defensor</t>
  </si>
  <si>
    <t>20.03.2025.</t>
  </si>
  <si>
    <t>KLASA: 620-01/25-01/04  URBROJ: 2163-20-01/01-25-3</t>
  </si>
  <si>
    <t>40,00 eura po satu korištenja</t>
  </si>
  <si>
    <t>od 25.03 2025. povremeno</t>
  </si>
  <si>
    <t>Bert Zeckser</t>
  </si>
  <si>
    <t>Ugovor o prijenosu kapitalne pomoći za projekte aglomeracije Karojba za 2025. godinu</t>
  </si>
  <si>
    <t>17.01.2025.</t>
  </si>
  <si>
    <t>KLASA: 363-01/25-01/04  URBROJ: 2163-20-01/01-25-1</t>
  </si>
  <si>
    <t>Usluga odvodnja d.o.o.</t>
  </si>
  <si>
    <t>Kolektivni ugovor za zaposlenike u JVP Pazin</t>
  </si>
  <si>
    <t>23.12.2024.</t>
  </si>
  <si>
    <t>KLASA: 152-01/24-01/02 URBROJ:2163-20-01/01-24-2</t>
  </si>
  <si>
    <t>Grad Pazin, Općine Cerovlje, Gračišće, Lupoglav, Motovun, Sv. Patar u šumi, Tinjan, JVP Pazin i Sindikat Istre, Kvarnera i Dalmacije</t>
  </si>
  <si>
    <t>Sporazum o zajedničkom sufinanciranju nabave specijalnog vozila kamion cisterne za odvoz fekalija</t>
  </si>
  <si>
    <t>18.03.2025.</t>
  </si>
  <si>
    <t>KLASA:363-01/25-01/17   URBROJ:2163-20-01/01-25-1</t>
  </si>
  <si>
    <t>229,00 mjesečno</t>
  </si>
  <si>
    <t>Ugovor o izvođenju radova na rekonstrukciji NC Karojba-groblje II. faza</t>
  </si>
  <si>
    <t>26.03.2025.</t>
  </si>
  <si>
    <t>KLASA: 363-01/25-01/20     URBROJ:2163-20-01/01-25-3</t>
  </si>
  <si>
    <t>19.800,00 eura</t>
  </si>
  <si>
    <t>24.750,00 eura</t>
  </si>
  <si>
    <t>Gep, vlasnik Goran Perčić</t>
  </si>
  <si>
    <t>Ugovor o zakupu poslovnog prostora</t>
  </si>
  <si>
    <t>05.03.2025.</t>
  </si>
  <si>
    <t>KLASA: 372-01/25-01/01  URBROJ:2163-20-01/01-25-5</t>
  </si>
  <si>
    <t>418,00 eura/mj + režije</t>
  </si>
  <si>
    <t>Hrvatska agencija za poljoprivredu i hranu</t>
  </si>
  <si>
    <t>Ugovor o zastupanju O-78/07</t>
  </si>
  <si>
    <t>11.03.2025.</t>
  </si>
  <si>
    <t>KLASA: 932-01/22-01/05 URBROJ: 2163-20-01/01-25-20</t>
  </si>
  <si>
    <t>200, 00 eura</t>
  </si>
  <si>
    <t>225, 00 eura</t>
  </si>
  <si>
    <t>Ugovor o nadzoru</t>
  </si>
  <si>
    <t>11.04.2025.</t>
  </si>
  <si>
    <t>KLASA: 363-01/25-01/28  URBROJ: 2163-20-01/01-25-3</t>
  </si>
  <si>
    <t>1.300,00 eur</t>
  </si>
  <si>
    <t>1.625,00 eur</t>
  </si>
  <si>
    <t>"Vema-ing"</t>
  </si>
  <si>
    <t>Ugovor o nadzoru NC Pilati Brigi</t>
  </si>
  <si>
    <t>KLASA: 363-01/25-01/29  URBROJ: 2163-20-01/01-25-3</t>
  </si>
  <si>
    <t>1.600,00 eur</t>
  </si>
  <si>
    <t>2.000,00 eur</t>
  </si>
  <si>
    <t>KLASA: 363-01/25-01/30  URBROJ: 2163-20-01/01-25-3</t>
  </si>
  <si>
    <t>KLASA: 363-01/25-01/31  URBROJ: 2163-20-01/01-25-6</t>
  </si>
  <si>
    <t>500,00 eur</t>
  </si>
  <si>
    <t>625,00 eur</t>
  </si>
  <si>
    <t>10.04.2025.</t>
  </si>
  <si>
    <t>KLASA: 363-01/25-01/31  URBROJ: 2163-20-01/01-25-4</t>
  </si>
  <si>
    <t>710,00 eur</t>
  </si>
  <si>
    <t>887,50 eur</t>
  </si>
  <si>
    <t>Tehnopress d.o.o.</t>
  </si>
  <si>
    <t>Ugovor o izvođenju radova na rekonstrukciji NC Pahovići -Radoslavi</t>
  </si>
  <si>
    <t>02.04.2025.</t>
  </si>
  <si>
    <t>KLASA: 363-01/25-01/21  URBROJ: 2163-20-01/01-25-9</t>
  </si>
  <si>
    <t>65.780,00 eur</t>
  </si>
  <si>
    <t>82.225,00 eur</t>
  </si>
  <si>
    <t>Cesta d.o.o. Pula</t>
  </si>
  <si>
    <t>Ugovor o izvođenju radova na rekonstrukciji NC Pilati -Brigi</t>
  </si>
  <si>
    <t>04.04.2025.</t>
  </si>
  <si>
    <t>KLASA: 363-01/25-01/19  URBROJ: 2163-20-01/01-25-14</t>
  </si>
  <si>
    <t>64.980,00 eur</t>
  </si>
  <si>
    <t>Ugovor o izvođenju radova na rekonstrukciji NC uz projekt izgradnje kanalizacijskog sustava Karojba</t>
  </si>
  <si>
    <t>KLASA: 363-01/25-01/23  URBROJ: 2163-20-01/01-25-10</t>
  </si>
  <si>
    <t>51.860,00 eur</t>
  </si>
  <si>
    <t>64.825,75 eur</t>
  </si>
  <si>
    <t>Ekspert gradnja d.o.o.</t>
  </si>
  <si>
    <t>Ugovor o košnji</t>
  </si>
  <si>
    <t>09.04.2025.</t>
  </si>
  <si>
    <t>KLASA: 363-05/25-01/02  URBROJ: 2163-20-01/01-25-3</t>
  </si>
  <si>
    <t>8.836,80 eur/godišnje</t>
  </si>
  <si>
    <t>11.046,00 eur</t>
  </si>
  <si>
    <t>Kristijan Soldatić vl. Blu</t>
  </si>
  <si>
    <t>Ugovor o osnivanju prava služnosti</t>
  </si>
  <si>
    <t>21.03.2025.</t>
  </si>
  <si>
    <t>KLASA: 944-05/25-01/02  URBROJ: 2163-20-01/01-25-2</t>
  </si>
  <si>
    <t>Istarski vodovod d.o.o.</t>
  </si>
  <si>
    <t>Ugovor o povjeravanju obavljanja komunalnih djelanosti</t>
  </si>
  <si>
    <t>KLASA: 363-01/25-01/18  URBROJ:2163-20-01/01-25-1</t>
  </si>
  <si>
    <t>Petar Sinčić</t>
  </si>
  <si>
    <t>Da</t>
  </si>
  <si>
    <t>Prve izmjene dodatak I. Sporazuma o financiranju djelatnosti DV "Olga Ban" Pazin</t>
  </si>
  <si>
    <t>03.03.2025.</t>
  </si>
  <si>
    <t>KLASA: 601-01/25-01/02  URBROJ: 2163-20-01/01-25-2</t>
  </si>
  <si>
    <t>Udio 5,90</t>
  </si>
  <si>
    <t xml:space="preserve">od 01.03.2025. </t>
  </si>
  <si>
    <t>Grad Pazin, Općine Cerovlje, Gračišće, Lupoglav, Motovun, Sv. Patar u šumi i Tinjan</t>
  </si>
  <si>
    <t>Aneks Sporazumu o financiranju djelatnosti DV "Olga Bana" Pazin</t>
  </si>
  <si>
    <t>KLASA: 601-01/25-01/02  URBROJ: 2163-20-01/01-25-1</t>
  </si>
  <si>
    <t>Sporazum o konačnom obračunu troškova za uređenje Dječjeg odmarališta Špadići u Poreču</t>
  </si>
  <si>
    <t>KLASA: 402-01/25-01/11  URBROJ:2163-20-01/01-25-3</t>
  </si>
  <si>
    <t>6.655,64 eur</t>
  </si>
  <si>
    <t>Ugovor o organizaciji i sufinanciranju zdravstvene zaštite zbog povećanog broja turista u 2025. godini u IŽ</t>
  </si>
  <si>
    <t>KLASA:402-01/25-01/07  URBROJ:2163-20-01/01-25-2</t>
  </si>
  <si>
    <t>2.005,00 eur/god</t>
  </si>
  <si>
    <t>1. rata do 31.03.2025         2. rata do 01.06.2025.         3. rata do 01.09.2025.        4. rata do 01.12.2025.</t>
  </si>
  <si>
    <t>Istarska županija</t>
  </si>
  <si>
    <t>Ugovor o kupoprodaji nekretnine</t>
  </si>
  <si>
    <t>02.05.2025.</t>
  </si>
  <si>
    <t>KLASA: 406-04/25-01/01  URBROJ:2163-20-01/01-25-4</t>
  </si>
  <si>
    <t>1.200,00 eur</t>
  </si>
  <si>
    <t>Anamarija Davanco</t>
  </si>
  <si>
    <t>KLASA:363-01/25-01/03  URBROJ:2163-20-01/01-25-3</t>
  </si>
  <si>
    <t>15212,25 eur</t>
  </si>
  <si>
    <t>19015,31 eur</t>
  </si>
  <si>
    <t>Gimi gradnja j.d.o.o.</t>
  </si>
  <si>
    <t>6.05.2025.</t>
  </si>
  <si>
    <t>KLASA:402-01/25-01/14  URBROJ:2163-20-01/01-25-1</t>
  </si>
  <si>
    <t>2362,5 eur</t>
  </si>
  <si>
    <t>Mirage</t>
  </si>
  <si>
    <t>KLASA:402-01/25-01/15  URBROJ:2163-20-01/01-25-1</t>
  </si>
  <si>
    <t>1.150,00 eur</t>
  </si>
  <si>
    <t>Krešimir Lakošeljac</t>
  </si>
  <si>
    <t>KLASA:402-01/25-01/13  URBROJ:2163-20-01/01-25-1</t>
  </si>
  <si>
    <t>Dario Klanjac</t>
  </si>
  <si>
    <t>Ugovor o korištenju sredstava proračuna Općine Karojba za 2025.</t>
  </si>
  <si>
    <t>06.05.2025.</t>
  </si>
  <si>
    <t>KLASA: 402-01/25-01/20  URBROJ:2163-20-01/01-25-2</t>
  </si>
  <si>
    <t>285,40 eur</t>
  </si>
  <si>
    <t>Nastavni zavod za javno zdravstvo Istarske županije</t>
  </si>
  <si>
    <t>KLASA: 363-01/25-01/22  URBROJ:2163-20-01/01-25-12</t>
  </si>
  <si>
    <t>32.759,00 eur</t>
  </si>
  <si>
    <t>40.948,75 eur</t>
  </si>
  <si>
    <t>Tim Diklić</t>
  </si>
  <si>
    <t>Ugovor o isplati tekuće pomoći JLS i TZG Buje za provedbu zajedničkog održavanja trase Parenzane</t>
  </si>
  <si>
    <t>12.05.2025.</t>
  </si>
  <si>
    <t>KLASA: 334-01/25-01/06  URBROJ:2163-20-01/01-25-2</t>
  </si>
  <si>
    <t>Istarska županija, Grad Poreč, Grad Umag, Općina Grožnjan, Općina Kaštelir-Labinci, Općina Motovun, Općina Oprtalj, Općina Višnjan, Općina Vižinada i TZG Buje</t>
  </si>
  <si>
    <t>Dodatak ugovoru o obavljanju poslova utvrđivanja i naplate poreza JLS</t>
  </si>
  <si>
    <t>29.04.2025.</t>
  </si>
  <si>
    <t>KLASA:410-01/25-01/37  URBROJ:2163-20-01/01-25-2</t>
  </si>
  <si>
    <t>5 % uplaćenog poreza i 5% od 80% poreza na nekretnine</t>
  </si>
  <si>
    <t>Ugovor o pružanju usluge automatske vatrodojave</t>
  </si>
  <si>
    <t>01.04.2025.</t>
  </si>
  <si>
    <t>KLASA:245-01/25-01/05             URBROJ:2163-20-01/01-25-2</t>
  </si>
  <si>
    <t>30 eur/mj</t>
  </si>
  <si>
    <t>Javna vatrogasna postrojba Pazin</t>
  </si>
  <si>
    <t>Ugovor o izgradnji komunalne infrastrukture</t>
  </si>
  <si>
    <t>03.07.2025.</t>
  </si>
  <si>
    <t>KLASA:361-01/25-01/38   URBROJ:2163-20-01/01-25-3</t>
  </si>
  <si>
    <t>Vedran Gržetić i Goran Todoranović</t>
  </si>
  <si>
    <t>23.05.2025.</t>
  </si>
  <si>
    <t>KLASA:112-04/25-01/03  URBROJ:2163-20-01/01-25-1</t>
  </si>
  <si>
    <t>300,00 eur</t>
  </si>
  <si>
    <t>Bernard Barković</t>
  </si>
  <si>
    <t>Ugovor 2025/07/12</t>
  </si>
  <si>
    <t>8.07.2025.</t>
  </si>
  <si>
    <t>KLASA:112-04/25-01/05  URBROJ:2163-20-01/01-25-1</t>
  </si>
  <si>
    <t>1.144,70 eur</t>
  </si>
  <si>
    <t>Night express band</t>
  </si>
  <si>
    <t>Ugovor o autorskom djelu</t>
  </si>
  <si>
    <t>23.07.2025.</t>
  </si>
  <si>
    <t>KLASA: 112-04/25-01/07   URBROJ:2163-20-01/01-25-1</t>
  </si>
  <si>
    <t>200,00 eur + 0,50 eur/km</t>
  </si>
  <si>
    <t>Sara Jurčić</t>
  </si>
  <si>
    <t>KLASA: 112-04/25-01/07   URBROJ:2163-20-01/01-25-4</t>
  </si>
  <si>
    <t>Petra Smoković</t>
  </si>
  <si>
    <t>KLASA: 112-04/25-01/07   URBROJ:2163-20-01/01-25-2</t>
  </si>
  <si>
    <t>Daliborka Simić</t>
  </si>
  <si>
    <t>KLASA: 112-04/25-01/07   URBROJ:2163-20-01/01-25-3</t>
  </si>
  <si>
    <t>Sara Mihaljica</t>
  </si>
  <si>
    <t>Ugovor o autorskom (izvođačkom) djelu</t>
  </si>
  <si>
    <t>KLASA: 112-04/25-01/06   URBROJ:2163-20-01/01-25-1</t>
  </si>
  <si>
    <t>1.000,00 eur</t>
  </si>
  <si>
    <t>Remix bend</t>
  </si>
  <si>
    <t>Ugovor o financijskoj potpori projektu/programu iz proračuna Općine Karojba za 2025.</t>
  </si>
  <si>
    <t>25.07.2025.</t>
  </si>
  <si>
    <t>KLASA:401-01/25-01/29  URBROJ:2163-20-01/01-25-3</t>
  </si>
  <si>
    <t>Dobrovoljno vatrogasno društvo Pazin</t>
  </si>
  <si>
    <t>Sporazum o sufinanciranju</t>
  </si>
  <si>
    <t>10.07.2025.</t>
  </si>
  <si>
    <t>KLASA:402-01/24-01/45  URBROJ:2163-20-01/02-25-3</t>
  </si>
  <si>
    <t>11.741,33 eur</t>
  </si>
  <si>
    <t>Osnovna škola Vladimira Nazora Pazin, Pazin</t>
  </si>
  <si>
    <t>1. Aneks sporazuma o zajedničkom obavljanju poslova u djelatnosti javne odvodnje</t>
  </si>
  <si>
    <t>01.07.2025.</t>
  </si>
  <si>
    <t>KLASA:363-01/25-01/45  URBROJ:2163-14-01/01-25-2</t>
  </si>
  <si>
    <t>1.400,00 eur</t>
  </si>
  <si>
    <t>Grad Pazin, Općine Cerovlje, Gračišće, Lupoglav, Motovun, Tinjan, Žminj i Usluga odvodnja d.o.o.</t>
  </si>
  <si>
    <t>25.08.2025.</t>
  </si>
  <si>
    <t>KLASA: 620-01/25-01/07  URBROJ: 2163-20-01/01-25-3</t>
  </si>
  <si>
    <t>40 eur/sat</t>
  </si>
  <si>
    <t>od 1. rujna 2025. do 1. svibnja 2025.</t>
  </si>
  <si>
    <t>Mika Selar</t>
  </si>
  <si>
    <t>10.06.2025.</t>
  </si>
  <si>
    <t>KLASA: 112-04/25-01/04   URBROJ:2163-20-01/01-25-1</t>
  </si>
  <si>
    <t>666,00 eur</t>
  </si>
  <si>
    <t>Fabijančić Leo</t>
  </si>
  <si>
    <t>Dodatak II ugovoru o izvršenju usluge izrade projektne dokumentacije za dogradnju i energetsku obnovu PŠ Karojba</t>
  </si>
  <si>
    <t>26.08.2025.</t>
  </si>
  <si>
    <t>KLASA:406-03/23-01/29  URBROJ:2163-20-01/01-25-83</t>
  </si>
  <si>
    <t>produljenje roka do 10.09.2025.</t>
  </si>
  <si>
    <t>Building d.o.o. i Arcitec-Ivšić d.o.o.</t>
  </si>
  <si>
    <t>Ugovor o sufinanciranju boravka djeteta s područja Općine Karojba u Dječjem vrtiću Višnjan</t>
  </si>
  <si>
    <t>29.08.2025.</t>
  </si>
  <si>
    <t>KLASA: 601-01/25-01/04  URBROJ: 2163-20-01/01-25-1</t>
  </si>
  <si>
    <t>razlika ekonomske cijene i cijene uplate roditelja</t>
  </si>
  <si>
    <t>Dječji vrtić Višnjan</t>
  </si>
  <si>
    <t>Ugovor o zakupu sportske dvorane</t>
  </si>
  <si>
    <t>03.09.2025.</t>
  </si>
  <si>
    <t>KLASA: 620-01/25-01/09  URBROJ: 2163-20-01/01-25-3</t>
  </si>
  <si>
    <t>40 eura/sat</t>
  </si>
  <si>
    <t>Dalen Bertoša</t>
  </si>
  <si>
    <t>Dodatak br.1 sporazuma o sufinanciranju</t>
  </si>
  <si>
    <t>15.10.2025.</t>
  </si>
  <si>
    <t>KLASA: 406-06/24-01/04  URBROJ: 2163-42-10-01-25-2</t>
  </si>
  <si>
    <t>8.662,51 eura</t>
  </si>
  <si>
    <t>DA OŠ Vladimira Nazora Pazin</t>
  </si>
  <si>
    <t>Ugovor o izradi geodetske situacije SC Pilati</t>
  </si>
  <si>
    <t>12.08.2025.</t>
  </si>
  <si>
    <t>KLASA: 930-01/25-01/05  URBROJ: 2163-20-01/01-25-2</t>
  </si>
  <si>
    <t>1.480,00 eur</t>
  </si>
  <si>
    <t>1.850,00 eur</t>
  </si>
  <si>
    <t>Geo delo d.o.o. Pazin</t>
  </si>
  <si>
    <t>Ugovor o financiranju geodetskog snimka stvarnog stanja</t>
  </si>
  <si>
    <t>29.09.2025.</t>
  </si>
  <si>
    <t>KLASA: 402-01/25-01/41  URBROJ: 2163-20-01/01-25-1</t>
  </si>
  <si>
    <t>420,00eur</t>
  </si>
  <si>
    <t>525,00 eur</t>
  </si>
  <si>
    <t>Župa Svih Svetih Karojba</t>
  </si>
  <si>
    <t>Ugovor o sponzorstvu</t>
  </si>
  <si>
    <t>KLASA: 421-01/25-01/04  URBROJ:2163-20-01/01-25-12</t>
  </si>
  <si>
    <t>250,00 eur</t>
  </si>
  <si>
    <t>312,50 eur</t>
  </si>
  <si>
    <t>Ugovor o izvođenju radova na rekonstrukciji NC Radoslavi</t>
  </si>
  <si>
    <t>17.10.2025.</t>
  </si>
  <si>
    <t>KLASA: 363-01/25-01/61  URBROJ:2163-20-01/01-25-3</t>
  </si>
  <si>
    <t>8207,52 eur</t>
  </si>
  <si>
    <t>10.254,40 eur</t>
  </si>
  <si>
    <t>Goran Perčić, Vl. Obrta GEP</t>
  </si>
  <si>
    <t>03.11.2025.</t>
  </si>
  <si>
    <t>KLASA:402-01/25-01/38  URBROJ:2163-20-01/01-25-2</t>
  </si>
  <si>
    <t>200,00 eur</t>
  </si>
  <si>
    <t>Društvo osoba s tjelesnim invaliditetom Pazin</t>
  </si>
  <si>
    <t>Ugovor za nabavu usluga korištenja i održavanja računalnih programa</t>
  </si>
  <si>
    <t>KLASA: 650-01/25-01/07  URBROJ: 2163-20-01/01-25-3</t>
  </si>
  <si>
    <t>10.857,84 eur</t>
  </si>
  <si>
    <t>13.572,30 eur</t>
  </si>
  <si>
    <t>12.11.2025.</t>
  </si>
  <si>
    <t>KLASA: 620-01/25-01/15  URBROJ: 2163-20-01/01-25-2</t>
  </si>
  <si>
    <t>Nikola Pauletić</t>
  </si>
  <si>
    <t>07.11.2025.</t>
  </si>
  <si>
    <t>KLASA:112-04/25-01/09  URBROJ:2163-20-01/01-25-3</t>
  </si>
  <si>
    <t>Petra Koraca Ujčić</t>
  </si>
  <si>
    <t>Dodatak II kolektivnom ugovoru za dječji vrtić "Olga Ban" Pazin</t>
  </si>
  <si>
    <t>17.07.2025.</t>
  </si>
  <si>
    <t>KLASA:601-01/25-01/06  URBROJ:2163-20-01/01-25-1</t>
  </si>
  <si>
    <t>Grad Pazin, Općine Cerovlje, Gračišće, Motovun, Lupoglav, Tinjan, Sv. Petar u šumi, Sindikat Istre, Kvarnera i Dalmacije i Sindikat radnika u predškolskom odgoju i obrazovanju Hrvatske</t>
  </si>
  <si>
    <t>Sporazum o visini isplate regresa za 2025. za zaposlenike u JVP Pazin</t>
  </si>
  <si>
    <t>KLASA:402-01/25-01/48  URBROJ:2163-20-01/01-25-1</t>
  </si>
  <si>
    <t>Grad Pazin, Općine Cerovlje, Gračišće, Motovun, Lupoglav, Tinjan, Sv. Petar u šumi i Tinjan, Sindikat Istre, Kvarnera i Dalmacije</t>
  </si>
  <si>
    <t>Aneks ugovoru o su/financiranju pružanja socijalne usluge pomoć u kući</t>
  </si>
  <si>
    <t>KLASA:550-01/25-01/08  URBROJ:2163-20-01/01-25-01</t>
  </si>
  <si>
    <t>Grad Pazin, Općine Cerovlje, Gračišće, Motovun, Lupoglav, Tinjan, Sv. Petar u šumi,Tinjan i Gradsko društvo Crvenog križa Pazin</t>
  </si>
  <si>
    <t>Dodatak I. Ugovor o izvođenju radova na izgradnji javne rasvjete uz projekt izgradnje kanalizacijskog sustava naelja Karojba</t>
  </si>
  <si>
    <t>22.05.2025.</t>
  </si>
  <si>
    <t>KLASA: 363-01/25-01/22  URBROJ:2163-20-01/01-25-14</t>
  </si>
  <si>
    <t>33.739,00 eura</t>
  </si>
  <si>
    <t>42.173,75 eura</t>
  </si>
  <si>
    <t>04.12.2025.</t>
  </si>
  <si>
    <t>KLASA: 620-01/25-01/17  URBROJ: 2163-20-01/01-25-3</t>
  </si>
  <si>
    <t>40 eur /satu</t>
  </si>
  <si>
    <t>08.12.2025.</t>
  </si>
  <si>
    <t>KLASA: 363-01/25-01/67  URBROJ:2163-20-01/01-25-1</t>
  </si>
  <si>
    <t>2.500,00 eura</t>
  </si>
  <si>
    <t>Tim Diklić d.o.o.</t>
  </si>
  <si>
    <t>12.12.2025.</t>
  </si>
  <si>
    <t>KLASA: 363-01/25-01/65  URBROJ:2163-20-01/01-25-3</t>
  </si>
  <si>
    <t>19.743,10 eura</t>
  </si>
  <si>
    <t>24.678,88 eura</t>
  </si>
  <si>
    <t>Sporazum o sufinanciranju Osnovne škole Vladimira Nazora Pazin-Glazbenog odjela za školsku godinu 2025./2026.</t>
  </si>
  <si>
    <t>05.12.2025.</t>
  </si>
  <si>
    <t>KLASA: 602-01/25-01/05  URBROJ: 2163-20-01/01/25-1</t>
  </si>
  <si>
    <t>152,07 eura</t>
  </si>
  <si>
    <t>Školska godina 2025./2026.</t>
  </si>
  <si>
    <t>Grad Pazin, Općine Cerovlje, Gračišće, Karojba, Sv. Petar u Šumi, Tinjan i Osnovna škola Vladimira Nazora Pazin</t>
  </si>
  <si>
    <t>Druge izmjene dodatka I. Sporazuma o financiranju djelatnosti Dječjeg vrtića "Olga Ban" Pazin</t>
  </si>
  <si>
    <t>30.09.2025.</t>
  </si>
  <si>
    <t>KLASA: 601-01/25-01/02 URBROJ: 2163-20-01/01-25-3</t>
  </si>
  <si>
    <t>5,69 eura</t>
  </si>
  <si>
    <t>Od 01.09.2025. godine</t>
  </si>
  <si>
    <t>Grad Pazin, Općine Cerovlje, Gračišće, Karojba, Lupoglav, Motovun, Sv. Petar u Šumi, Tinjan i Dječji vrtić "Olga Ban" Pazin</t>
  </si>
  <si>
    <t>Sporazum o financiranju zajedničkih dodatnih troškova provedbe izvanučioničke nastave Osnovne škole Vladimira Nazora Pazin</t>
  </si>
  <si>
    <t>KLASA: 602-01/25-01/02  URBROJ: 2163-20-01/01/25-2</t>
  </si>
  <si>
    <t>449,96 eura</t>
  </si>
  <si>
    <t xml:space="preserve">Grad Pazin, Općine Cerovlje, Gračišće, Karojba, Lupoglav, Motovun, Sv. Petar u Šumi, Tinjan </t>
  </si>
  <si>
    <t>Sporazum o financiranju zajedničkih troškova provedbe projekta Paz(in)kluzivna škola 4 za školsku godinu 2025./.2026.</t>
  </si>
  <si>
    <t>13.11.2025.</t>
  </si>
  <si>
    <t>KLASA: 602-01/25-01/10 URBROJ: 2163-20-01/01/25-1</t>
  </si>
  <si>
    <t>13.732,14 eura</t>
  </si>
  <si>
    <t xml:space="preserve">Grad Pazin, Općine Cerovlje, Karojba, Pićan, Sv. Petar u Šumi, Tinjan </t>
  </si>
  <si>
    <t>Aneks Ugovora o sufinanciranju knjižnične djelatnosti</t>
  </si>
  <si>
    <t>KLASA: 611-01/25-01/3 URBROJ: 2163-20-01/01/25-1</t>
  </si>
  <si>
    <t>9.438,05 eura</t>
  </si>
  <si>
    <t>Od 1.siječnja 2026.</t>
  </si>
  <si>
    <t>Grad Pazin, Općine Karojba, Sv. Petar u Šumi, Cerovlje, Lupoglav, Tinjan, Gračišće, Motovun, Gradska knjižnica Pazin</t>
  </si>
  <si>
    <t>Sporazum o financiranju zajedničkih troškova organizacije produženog boravka u Osnovnoj školi Vladimira Nazora Pazin</t>
  </si>
  <si>
    <t>KLASA: 602/01/25-01/04 URBROJ: 2163-20-01/01/25-1</t>
  </si>
  <si>
    <t>878,10 eura</t>
  </si>
  <si>
    <t>Od 2.listopada 2025.</t>
  </si>
  <si>
    <t>Grad Pazin, Općine Gračišće, Karojba, Tinjan, Sv. Petar u Šumi, Lupoglav, Motovun, Cerovlje i Osnovna škola Vladimira Nazora Pazin</t>
  </si>
  <si>
    <t>Ugovor o sufinanciranju Programa rada Centra za mentalno zdravlje Vijal</t>
  </si>
  <si>
    <t>KLASA: 402-01/25-01/55 URBROJ: 2163-20-01/01/25-1</t>
  </si>
  <si>
    <t>887,89 eura</t>
  </si>
  <si>
    <t>za 2026. godinu</t>
  </si>
  <si>
    <t>Grad Pazin, Općine Cerovlje, Gračišće, Karojba, Lupoglav, Motovun, Sv. Petar u Šumi, Tinjan i Centar za mentalno zdravlje Vijal</t>
  </si>
  <si>
    <t>EVIDENCIJA UGOVORA-Općina Karojba, Karojba 1, 52 424 Motovun</t>
  </si>
  <si>
    <t>Pregled sklopljenih ugovora do 31.12.2025. godine</t>
  </si>
  <si>
    <t>Ugovor o uređenju dijela nogostupa uz ŽC u naselju Karojba</t>
  </si>
  <si>
    <t>Ugovor o nadzoru NC Pahovići-Radoslavi</t>
  </si>
  <si>
    <t>Ugovor o izvođenju radova na izgradnji javne rasvjete uz projekt izgradnje kanalizacijskog sustava naselja Karojba</t>
  </si>
  <si>
    <t>24.12.2025.</t>
  </si>
  <si>
    <t>KLASA: 363-01/25-01/68 URBROJ:2163-20-01/01-25-3</t>
  </si>
  <si>
    <t>18.824,09 eura</t>
  </si>
  <si>
    <t xml:space="preserve">23.530,11 eura </t>
  </si>
  <si>
    <t xml:space="preserve">Rok za izvođenje radova je 31. prosinca 2025. </t>
  </si>
  <si>
    <t>25.000 eura bruto</t>
  </si>
  <si>
    <t>za 2025. godinu</t>
  </si>
  <si>
    <t>Ugovor o pružanju usluge geoinformatičke podrške</t>
  </si>
  <si>
    <t>Ugovor za pružanje usluge provedbe deratizacije na području Općine Karojba u 2025</t>
  </si>
  <si>
    <t>Ugovor o usluzi izrade Urbanističkog plana uređenja (Pilati, Škropeti-jug i Brigi)</t>
  </si>
  <si>
    <t>Ugovor o izvođenju radova na uređenju i oslikavanju autobusnih stajališta</t>
  </si>
  <si>
    <t>Ugovor o financiranju izrade geodetskog snimka stvarnog stanja za potrebe izrade UPU gospodarske zone Pilati</t>
  </si>
  <si>
    <t>Ugovor o financiranju izrade geodetskog snimka stvarnog stanja za potrebe izrade UPU gospodarske zone Brigi</t>
  </si>
  <si>
    <t>Ugovor o financiranju izrade geodetskog snimka stvarnog stanja za potrebe izrade UPU gospodarske zone Škropeti</t>
  </si>
  <si>
    <t>Ugovor o postavljanju i skidanju božićne rasvjete</t>
  </si>
  <si>
    <t>Ugovor o izvođenju radova na javnoj rasvjeti u Močitadi, Margaroti i Kontići</t>
  </si>
  <si>
    <t>81.225,00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</si>
</sst>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;[Red]\-#,##0.00\ &quot;kn&quot;"/>
    <numFmt numFmtId="165" formatCode="#,##0.00_ ;[Red]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6"/>
  <sheetViews>
    <sheetView tabSelected="1" workbookViewId="0">
      <selection activeCell="G36" sqref="G36"/>
    </sheetView>
  </sheetViews>
  <sheetFormatPr defaultRowHeight="15" x14ac:dyDescent="0.25"/>
  <cols>
    <col min="2" max="2" width="6.5703125" bestFit="1" customWidth="1"/>
    <col min="3" max="3" width="30.140625" customWidth="1"/>
    <col min="4" max="4" width="32" customWidth="1"/>
    <col min="5" max="5" width="41.7109375" customWidth="1"/>
    <col min="6" max="6" width="36.5703125" customWidth="1"/>
    <col min="7" max="7" width="40.140625" customWidth="1"/>
    <col min="8" max="8" width="37.28515625" customWidth="1"/>
    <col min="9" max="9" width="45.140625" customWidth="1"/>
    <col min="10" max="10" width="33.85546875" customWidth="1"/>
    <col min="11" max="11" width="41.5703125" customWidth="1"/>
  </cols>
  <sheetData>
    <row r="1" spans="2:12" ht="18.75" x14ac:dyDescent="0.3">
      <c r="F1" s="11" t="s">
        <v>408</v>
      </c>
      <c r="G1" s="10"/>
    </row>
    <row r="3" spans="2:12" ht="18.75" x14ac:dyDescent="0.3">
      <c r="B3" s="12" t="s">
        <v>409</v>
      </c>
    </row>
    <row r="4" spans="2:12" ht="15.75" thickBot="1" x14ac:dyDescent="0.3"/>
    <row r="5" spans="2:12" ht="107.25" customHeight="1" thickBot="1" x14ac:dyDescent="0.3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2:12" ht="48" thickBot="1" x14ac:dyDescent="0.3">
      <c r="B6" s="2">
        <v>1</v>
      </c>
      <c r="C6" s="3" t="s">
        <v>11</v>
      </c>
      <c r="D6" s="3" t="s">
        <v>12</v>
      </c>
      <c r="E6" s="3" t="s">
        <v>13</v>
      </c>
      <c r="F6" s="4" t="s">
        <v>14</v>
      </c>
      <c r="G6" s="5"/>
      <c r="H6" s="6" t="s">
        <v>15</v>
      </c>
      <c r="I6" s="6" t="s">
        <v>16</v>
      </c>
      <c r="J6" s="7"/>
      <c r="K6" s="7" t="s">
        <v>17</v>
      </c>
      <c r="L6" s="7" t="s">
        <v>18</v>
      </c>
    </row>
    <row r="7" spans="2:12" ht="48" thickBot="1" x14ac:dyDescent="0.3">
      <c r="B7" s="2">
        <v>2</v>
      </c>
      <c r="C7" s="3" t="s">
        <v>19</v>
      </c>
      <c r="D7" s="3" t="s">
        <v>20</v>
      </c>
      <c r="E7" s="3" t="s">
        <v>21</v>
      </c>
      <c r="F7" s="4" t="s">
        <v>22</v>
      </c>
      <c r="G7" s="5"/>
      <c r="H7" s="6" t="s">
        <v>23</v>
      </c>
      <c r="I7" s="6" t="s">
        <v>24</v>
      </c>
      <c r="J7" s="7"/>
      <c r="K7" s="7" t="s">
        <v>25</v>
      </c>
      <c r="L7" s="7" t="s">
        <v>18</v>
      </c>
    </row>
    <row r="8" spans="2:12" ht="32.25" thickBot="1" x14ac:dyDescent="0.3">
      <c r="B8" s="2">
        <v>3</v>
      </c>
      <c r="C8" s="3" t="s">
        <v>26</v>
      </c>
      <c r="D8" s="3" t="s">
        <v>27</v>
      </c>
      <c r="E8" s="3" t="s">
        <v>28</v>
      </c>
      <c r="F8" s="4" t="s">
        <v>29</v>
      </c>
      <c r="G8" s="5"/>
      <c r="H8" s="6" t="s">
        <v>30</v>
      </c>
      <c r="I8" s="6" t="s">
        <v>31</v>
      </c>
      <c r="J8" s="7"/>
      <c r="K8" s="7" t="s">
        <v>17</v>
      </c>
      <c r="L8" s="7" t="s">
        <v>18</v>
      </c>
    </row>
    <row r="9" spans="2:12" ht="32.25" thickBot="1" x14ac:dyDescent="0.3">
      <c r="B9" s="2">
        <v>4</v>
      </c>
      <c r="C9" s="3" t="s">
        <v>32</v>
      </c>
      <c r="D9" s="3" t="s">
        <v>33</v>
      </c>
      <c r="E9" s="3" t="s">
        <v>34</v>
      </c>
      <c r="F9" s="4">
        <v>250</v>
      </c>
      <c r="G9" s="5"/>
      <c r="H9" s="6"/>
      <c r="I9" s="6" t="s">
        <v>35</v>
      </c>
      <c r="J9" s="7"/>
      <c r="K9" s="7" t="s">
        <v>17</v>
      </c>
      <c r="L9" s="7" t="s">
        <v>18</v>
      </c>
    </row>
    <row r="10" spans="2:12" ht="32.25" thickBot="1" x14ac:dyDescent="0.3">
      <c r="B10" s="2">
        <v>5</v>
      </c>
      <c r="C10" s="3" t="s">
        <v>36</v>
      </c>
      <c r="D10" s="3" t="s">
        <v>37</v>
      </c>
      <c r="E10" s="3" t="s">
        <v>38</v>
      </c>
      <c r="F10" s="4"/>
      <c r="G10" s="5"/>
      <c r="H10" s="6"/>
      <c r="I10" s="6" t="s">
        <v>39</v>
      </c>
      <c r="J10" s="7"/>
      <c r="K10" s="7" t="s">
        <v>25</v>
      </c>
      <c r="L10" s="7" t="s">
        <v>18</v>
      </c>
    </row>
    <row r="11" spans="2:12" ht="48" thickBot="1" x14ac:dyDescent="0.3">
      <c r="B11" s="2">
        <v>6</v>
      </c>
      <c r="C11" s="3" t="s">
        <v>40</v>
      </c>
      <c r="D11" s="3" t="s">
        <v>41</v>
      </c>
      <c r="E11" s="3" t="s">
        <v>42</v>
      </c>
      <c r="F11" s="4" t="s">
        <v>43</v>
      </c>
      <c r="G11" s="5"/>
      <c r="H11" s="6" t="s">
        <v>44</v>
      </c>
      <c r="I11" s="6" t="s">
        <v>45</v>
      </c>
      <c r="J11" s="7"/>
      <c r="K11" s="7" t="s">
        <v>17</v>
      </c>
      <c r="L11" s="7" t="s">
        <v>18</v>
      </c>
    </row>
    <row r="12" spans="2:12" ht="48" thickBot="1" x14ac:dyDescent="0.3">
      <c r="B12" s="2">
        <v>7</v>
      </c>
      <c r="C12" s="3" t="s">
        <v>19</v>
      </c>
      <c r="D12" s="3" t="s">
        <v>46</v>
      </c>
      <c r="E12" s="3" t="s">
        <v>47</v>
      </c>
      <c r="F12" s="4" t="s">
        <v>48</v>
      </c>
      <c r="G12" s="5"/>
      <c r="H12" s="6" t="s">
        <v>49</v>
      </c>
      <c r="I12" s="6" t="s">
        <v>50</v>
      </c>
      <c r="J12" s="7"/>
      <c r="K12" s="7" t="s">
        <v>17</v>
      </c>
      <c r="L12" s="7" t="s">
        <v>18</v>
      </c>
    </row>
    <row r="13" spans="2:12" ht="32.25" thickBot="1" x14ac:dyDescent="0.3">
      <c r="B13" s="2">
        <v>8</v>
      </c>
      <c r="C13" s="3" t="s">
        <v>51</v>
      </c>
      <c r="D13" s="8">
        <v>45659</v>
      </c>
      <c r="E13" s="3" t="s">
        <v>52</v>
      </c>
      <c r="F13" s="4"/>
      <c r="G13" s="5"/>
      <c r="H13" s="6" t="s">
        <v>53</v>
      </c>
      <c r="I13" s="6" t="s">
        <v>54</v>
      </c>
      <c r="J13" s="7"/>
      <c r="K13" s="7" t="s">
        <v>17</v>
      </c>
      <c r="L13" s="7"/>
    </row>
    <row r="14" spans="2:12" ht="32.25" thickBot="1" x14ac:dyDescent="0.3">
      <c r="B14" s="2">
        <v>9</v>
      </c>
      <c r="C14" s="3" t="s">
        <v>420</v>
      </c>
      <c r="D14" s="3" t="s">
        <v>55</v>
      </c>
      <c r="E14" s="3" t="s">
        <v>56</v>
      </c>
      <c r="F14" s="4" t="s">
        <v>57</v>
      </c>
      <c r="G14" s="5"/>
      <c r="H14" s="6" t="s">
        <v>58</v>
      </c>
      <c r="I14" s="6" t="s">
        <v>59</v>
      </c>
      <c r="J14" s="7"/>
      <c r="K14" s="7" t="s">
        <v>17</v>
      </c>
      <c r="L14" s="7"/>
    </row>
    <row r="15" spans="2:12" ht="48" thickBot="1" x14ac:dyDescent="0.3">
      <c r="B15" s="2">
        <v>10</v>
      </c>
      <c r="C15" s="3" t="s">
        <v>60</v>
      </c>
      <c r="D15" s="3" t="s">
        <v>61</v>
      </c>
      <c r="E15" s="3" t="s">
        <v>62</v>
      </c>
      <c r="F15" s="4" t="s">
        <v>63</v>
      </c>
      <c r="G15" s="5">
        <v>16089.36</v>
      </c>
      <c r="H15" s="6" t="s">
        <v>64</v>
      </c>
      <c r="I15" s="6" t="s">
        <v>65</v>
      </c>
      <c r="J15" s="7"/>
      <c r="K15" s="7" t="s">
        <v>17</v>
      </c>
      <c r="L15" s="7"/>
    </row>
    <row r="16" spans="2:12" ht="32.25" thickBot="1" x14ac:dyDescent="0.3">
      <c r="B16" s="2">
        <v>11</v>
      </c>
      <c r="C16" s="3" t="s">
        <v>66</v>
      </c>
      <c r="D16" s="3" t="s">
        <v>67</v>
      </c>
      <c r="E16" s="3" t="s">
        <v>68</v>
      </c>
      <c r="F16" s="4" t="s">
        <v>69</v>
      </c>
      <c r="G16" s="5"/>
      <c r="H16" s="6" t="s">
        <v>70</v>
      </c>
      <c r="I16" s="6" t="s">
        <v>71</v>
      </c>
      <c r="J16" s="7"/>
      <c r="K16" s="7" t="s">
        <v>18</v>
      </c>
      <c r="L16" s="7" t="s">
        <v>71</v>
      </c>
    </row>
    <row r="17" spans="2:12" ht="63.75" thickBot="1" x14ac:dyDescent="0.3">
      <c r="B17" s="2">
        <v>12</v>
      </c>
      <c r="C17" s="3" t="s">
        <v>72</v>
      </c>
      <c r="D17" s="3" t="s">
        <v>73</v>
      </c>
      <c r="E17" s="3" t="s">
        <v>74</v>
      </c>
      <c r="F17" s="4" t="s">
        <v>75</v>
      </c>
      <c r="G17" s="5" t="s">
        <v>76</v>
      </c>
      <c r="H17" s="6"/>
      <c r="I17" s="6" t="s">
        <v>77</v>
      </c>
      <c r="J17" s="7"/>
      <c r="K17" s="7" t="s">
        <v>17</v>
      </c>
      <c r="L17" s="7"/>
    </row>
    <row r="18" spans="2:12" ht="32.25" thickBot="1" x14ac:dyDescent="0.3">
      <c r="B18" s="2">
        <v>13</v>
      </c>
      <c r="C18" s="3" t="s">
        <v>78</v>
      </c>
      <c r="D18" s="3" t="s">
        <v>61</v>
      </c>
      <c r="E18" s="3" t="s">
        <v>79</v>
      </c>
      <c r="F18" s="4" t="s">
        <v>80</v>
      </c>
      <c r="G18" s="5" t="s">
        <v>81</v>
      </c>
      <c r="H18" s="6" t="s">
        <v>82</v>
      </c>
      <c r="I18" s="6" t="s">
        <v>83</v>
      </c>
      <c r="J18" s="7"/>
      <c r="K18" s="7" t="s">
        <v>17</v>
      </c>
      <c r="L18" s="7"/>
    </row>
    <row r="19" spans="2:12" ht="63.75" thickBot="1" x14ac:dyDescent="0.3">
      <c r="B19" s="2">
        <v>14</v>
      </c>
      <c r="C19" s="3" t="s">
        <v>421</v>
      </c>
      <c r="D19" s="3" t="s">
        <v>84</v>
      </c>
      <c r="E19" s="3" t="s">
        <v>85</v>
      </c>
      <c r="F19" s="4" t="s">
        <v>86</v>
      </c>
      <c r="G19" s="5" t="s">
        <v>87</v>
      </c>
      <c r="H19" s="6" t="s">
        <v>88</v>
      </c>
      <c r="I19" s="6" t="s">
        <v>89</v>
      </c>
      <c r="J19" s="7"/>
      <c r="K19" s="7" t="s">
        <v>17</v>
      </c>
      <c r="L19" s="7"/>
    </row>
    <row r="20" spans="2:12" ht="48" thickBot="1" x14ac:dyDescent="0.3">
      <c r="B20" s="2">
        <v>15</v>
      </c>
      <c r="C20" s="3" t="s">
        <v>422</v>
      </c>
      <c r="D20" s="8">
        <v>45741</v>
      </c>
      <c r="E20" s="3" t="s">
        <v>90</v>
      </c>
      <c r="F20" s="4" t="s">
        <v>91</v>
      </c>
      <c r="G20" s="5" t="s">
        <v>92</v>
      </c>
      <c r="H20" s="6" t="s">
        <v>93</v>
      </c>
      <c r="I20" s="6" t="s">
        <v>94</v>
      </c>
      <c r="J20" s="7"/>
      <c r="K20" s="7" t="s">
        <v>17</v>
      </c>
      <c r="L20" s="7" t="s">
        <v>17</v>
      </c>
    </row>
    <row r="21" spans="2:12" ht="79.5" thickBot="1" x14ac:dyDescent="0.3">
      <c r="B21" s="2">
        <v>16</v>
      </c>
      <c r="C21" s="3" t="s">
        <v>95</v>
      </c>
      <c r="D21" s="3" t="s">
        <v>96</v>
      </c>
      <c r="E21" s="3" t="s">
        <v>97</v>
      </c>
      <c r="F21" s="4" t="s">
        <v>98</v>
      </c>
      <c r="G21" s="5" t="s">
        <v>99</v>
      </c>
      <c r="H21" s="6" t="s">
        <v>100</v>
      </c>
      <c r="I21" s="6" t="s">
        <v>101</v>
      </c>
      <c r="J21" s="7"/>
      <c r="K21" s="7" t="s">
        <v>17</v>
      </c>
      <c r="L21" s="7" t="s">
        <v>18</v>
      </c>
    </row>
    <row r="22" spans="2:12" ht="48" thickBot="1" x14ac:dyDescent="0.3">
      <c r="B22" s="2">
        <v>17</v>
      </c>
      <c r="C22" s="3" t="s">
        <v>19</v>
      </c>
      <c r="D22" s="3" t="s">
        <v>102</v>
      </c>
      <c r="E22" s="3" t="s">
        <v>103</v>
      </c>
      <c r="F22" s="4" t="s">
        <v>104</v>
      </c>
      <c r="G22" s="5"/>
      <c r="H22" s="6" t="s">
        <v>105</v>
      </c>
      <c r="I22" s="6" t="s">
        <v>106</v>
      </c>
      <c r="J22" s="7"/>
      <c r="K22" s="7" t="s">
        <v>18</v>
      </c>
      <c r="L22" s="7" t="s">
        <v>18</v>
      </c>
    </row>
    <row r="23" spans="2:12" ht="48" thickBot="1" x14ac:dyDescent="0.3">
      <c r="B23" s="2">
        <v>18</v>
      </c>
      <c r="C23" s="3" t="s">
        <v>107</v>
      </c>
      <c r="D23" s="3" t="s">
        <v>108</v>
      </c>
      <c r="E23" s="3" t="s">
        <v>109</v>
      </c>
      <c r="F23" s="9">
        <v>0.1</v>
      </c>
      <c r="G23" s="5"/>
      <c r="H23" s="6"/>
      <c r="I23" s="6" t="s">
        <v>110</v>
      </c>
      <c r="J23" s="7"/>
      <c r="K23" s="7" t="s">
        <v>17</v>
      </c>
      <c r="L23" s="7"/>
    </row>
    <row r="24" spans="2:12" ht="48" thickBot="1" x14ac:dyDescent="0.3">
      <c r="B24" s="2">
        <v>19</v>
      </c>
      <c r="C24" s="3" t="s">
        <v>111</v>
      </c>
      <c r="D24" s="3" t="s">
        <v>112</v>
      </c>
      <c r="E24" s="3" t="s">
        <v>113</v>
      </c>
      <c r="F24" s="4"/>
      <c r="G24" s="5"/>
      <c r="H24" s="6"/>
      <c r="I24" s="6" t="s">
        <v>114</v>
      </c>
      <c r="J24" s="7"/>
      <c r="K24" s="7" t="s">
        <v>17</v>
      </c>
      <c r="L24" s="7"/>
    </row>
    <row r="25" spans="2:12" ht="63.75" thickBot="1" x14ac:dyDescent="0.3">
      <c r="B25" s="2">
        <v>20</v>
      </c>
      <c r="C25" s="3" t="s">
        <v>115</v>
      </c>
      <c r="D25" s="3" t="s">
        <v>116</v>
      </c>
      <c r="E25" s="3" t="s">
        <v>117</v>
      </c>
      <c r="F25" s="4" t="s">
        <v>118</v>
      </c>
      <c r="G25" s="5"/>
      <c r="H25" s="6"/>
      <c r="I25" s="6" t="s">
        <v>114</v>
      </c>
      <c r="J25" s="7"/>
      <c r="K25" s="7" t="s">
        <v>17</v>
      </c>
      <c r="L25" s="7"/>
    </row>
    <row r="26" spans="2:12" ht="48" thickBot="1" x14ac:dyDescent="0.3">
      <c r="B26" s="2">
        <v>21</v>
      </c>
      <c r="C26" s="3" t="s">
        <v>119</v>
      </c>
      <c r="D26" s="3" t="s">
        <v>120</v>
      </c>
      <c r="E26" s="3" t="s">
        <v>121</v>
      </c>
      <c r="F26" s="4" t="s">
        <v>122</v>
      </c>
      <c r="G26" s="5" t="s">
        <v>123</v>
      </c>
      <c r="H26" s="6"/>
      <c r="I26" s="6" t="s">
        <v>124</v>
      </c>
      <c r="J26" s="7"/>
      <c r="K26" s="7" t="s">
        <v>17</v>
      </c>
      <c r="L26" s="7"/>
    </row>
    <row r="27" spans="2:12" ht="32.25" thickBot="1" x14ac:dyDescent="0.3">
      <c r="B27" s="2">
        <v>22</v>
      </c>
      <c r="C27" s="3" t="s">
        <v>125</v>
      </c>
      <c r="D27" s="3" t="s">
        <v>126</v>
      </c>
      <c r="E27" s="3" t="s">
        <v>127</v>
      </c>
      <c r="F27" s="4" t="s">
        <v>128</v>
      </c>
      <c r="G27" s="5"/>
      <c r="H27" s="6"/>
      <c r="I27" s="6" t="s">
        <v>129</v>
      </c>
      <c r="J27" s="7"/>
      <c r="K27" s="7"/>
      <c r="L27" s="7"/>
    </row>
    <row r="28" spans="2:12" ht="32.25" thickBot="1" x14ac:dyDescent="0.3">
      <c r="B28" s="2">
        <v>23</v>
      </c>
      <c r="C28" s="3" t="s">
        <v>130</v>
      </c>
      <c r="D28" s="3" t="s">
        <v>131</v>
      </c>
      <c r="E28" s="3" t="s">
        <v>132</v>
      </c>
      <c r="F28" s="4" t="s">
        <v>133</v>
      </c>
      <c r="G28" s="5" t="s">
        <v>134</v>
      </c>
      <c r="H28" s="6"/>
      <c r="I28" s="6" t="s">
        <v>35</v>
      </c>
      <c r="J28" s="7"/>
      <c r="K28" s="7" t="s">
        <v>17</v>
      </c>
      <c r="L28" s="7"/>
    </row>
    <row r="29" spans="2:12" ht="32.25" thickBot="1" x14ac:dyDescent="0.3">
      <c r="B29" s="2">
        <v>24</v>
      </c>
      <c r="C29" s="3" t="s">
        <v>135</v>
      </c>
      <c r="D29" s="3" t="s">
        <v>136</v>
      </c>
      <c r="E29" s="3" t="s">
        <v>137</v>
      </c>
      <c r="F29" s="4" t="s">
        <v>138</v>
      </c>
      <c r="G29" s="5" t="s">
        <v>139</v>
      </c>
      <c r="H29" s="6"/>
      <c r="I29" s="6" t="s">
        <v>140</v>
      </c>
      <c r="J29" s="7"/>
      <c r="K29" s="7" t="s">
        <v>17</v>
      </c>
      <c r="L29" s="7"/>
    </row>
    <row r="30" spans="2:12" ht="32.25" thickBot="1" x14ac:dyDescent="0.3">
      <c r="B30" s="2">
        <v>25</v>
      </c>
      <c r="C30" s="3" t="s">
        <v>141</v>
      </c>
      <c r="D30" s="3" t="s">
        <v>136</v>
      </c>
      <c r="E30" s="3" t="s">
        <v>142</v>
      </c>
      <c r="F30" s="4" t="s">
        <v>143</v>
      </c>
      <c r="G30" s="5" t="s">
        <v>144</v>
      </c>
      <c r="H30" s="6"/>
      <c r="I30" s="6" t="s">
        <v>140</v>
      </c>
      <c r="J30" s="7"/>
      <c r="K30" s="7" t="s">
        <v>17</v>
      </c>
      <c r="L30" s="7"/>
    </row>
    <row r="31" spans="2:12" ht="32.25" thickBot="1" x14ac:dyDescent="0.3">
      <c r="B31" s="2">
        <v>26</v>
      </c>
      <c r="C31" s="3" t="s">
        <v>411</v>
      </c>
      <c r="D31" s="3" t="s">
        <v>136</v>
      </c>
      <c r="E31" s="3" t="s">
        <v>145</v>
      </c>
      <c r="F31" s="4" t="s">
        <v>143</v>
      </c>
      <c r="G31" s="5" t="s">
        <v>144</v>
      </c>
      <c r="H31" s="6"/>
      <c r="I31" s="6" t="s">
        <v>140</v>
      </c>
      <c r="J31" s="7"/>
      <c r="K31" s="7" t="s">
        <v>17</v>
      </c>
      <c r="L31" s="7"/>
    </row>
    <row r="32" spans="2:12" ht="32.25" thickBot="1" x14ac:dyDescent="0.3">
      <c r="B32" s="2">
        <v>27</v>
      </c>
      <c r="C32" s="3" t="s">
        <v>135</v>
      </c>
      <c r="D32" s="3" t="s">
        <v>136</v>
      </c>
      <c r="E32" s="3" t="s">
        <v>146</v>
      </c>
      <c r="F32" s="4" t="s">
        <v>147</v>
      </c>
      <c r="G32" s="5" t="s">
        <v>148</v>
      </c>
      <c r="H32" s="6"/>
      <c r="I32" s="6" t="s">
        <v>140</v>
      </c>
      <c r="J32" s="7"/>
      <c r="K32" s="7" t="s">
        <v>17</v>
      </c>
      <c r="L32" s="7"/>
    </row>
    <row r="33" spans="2:12" ht="32.25" thickBot="1" x14ac:dyDescent="0.3">
      <c r="B33" s="2">
        <v>28</v>
      </c>
      <c r="C33" s="3" t="s">
        <v>135</v>
      </c>
      <c r="D33" s="3" t="s">
        <v>149</v>
      </c>
      <c r="E33" s="3" t="s">
        <v>150</v>
      </c>
      <c r="F33" s="4" t="s">
        <v>151</v>
      </c>
      <c r="G33" s="5" t="s">
        <v>152</v>
      </c>
      <c r="H33" s="6"/>
      <c r="I33" s="6" t="s">
        <v>153</v>
      </c>
      <c r="J33" s="7"/>
      <c r="K33" s="7" t="s">
        <v>17</v>
      </c>
      <c r="L33" s="7"/>
    </row>
    <row r="34" spans="2:12" ht="48" thickBot="1" x14ac:dyDescent="0.3">
      <c r="B34" s="2">
        <v>29</v>
      </c>
      <c r="C34" s="3" t="s">
        <v>154</v>
      </c>
      <c r="D34" s="3" t="s">
        <v>155</v>
      </c>
      <c r="E34" s="3" t="s">
        <v>156</v>
      </c>
      <c r="F34" s="4" t="s">
        <v>157</v>
      </c>
      <c r="G34" s="5" t="s">
        <v>158</v>
      </c>
      <c r="H34" s="6"/>
      <c r="I34" s="6" t="s">
        <v>159</v>
      </c>
      <c r="J34" s="7"/>
      <c r="K34" s="7" t="s">
        <v>17</v>
      </c>
      <c r="L34" s="7"/>
    </row>
    <row r="35" spans="2:12" ht="32.25" thickBot="1" x14ac:dyDescent="0.3">
      <c r="B35" s="2">
        <v>30</v>
      </c>
      <c r="C35" s="3" t="s">
        <v>160</v>
      </c>
      <c r="D35" s="3" t="s">
        <v>161</v>
      </c>
      <c r="E35" s="3" t="s">
        <v>162</v>
      </c>
      <c r="F35" s="4" t="s">
        <v>163</v>
      </c>
      <c r="G35" s="5" t="s">
        <v>429</v>
      </c>
      <c r="H35" s="6"/>
      <c r="I35" s="6" t="s">
        <v>159</v>
      </c>
      <c r="J35" s="7"/>
      <c r="K35" s="7" t="s">
        <v>17</v>
      </c>
      <c r="L35" s="7"/>
    </row>
    <row r="36" spans="2:12" ht="63.75" thickBot="1" x14ac:dyDescent="0.3">
      <c r="B36" s="2">
        <v>31</v>
      </c>
      <c r="C36" s="3" t="s">
        <v>164</v>
      </c>
      <c r="D36" s="3" t="s">
        <v>155</v>
      </c>
      <c r="E36" s="3" t="s">
        <v>165</v>
      </c>
      <c r="F36" s="4" t="s">
        <v>166</v>
      </c>
      <c r="G36" s="5" t="s">
        <v>167</v>
      </c>
      <c r="H36" s="6"/>
      <c r="I36" s="6" t="s">
        <v>168</v>
      </c>
      <c r="J36" s="7"/>
      <c r="K36" s="7" t="s">
        <v>17</v>
      </c>
      <c r="L36" s="7"/>
    </row>
    <row r="37" spans="2:12" ht="32.25" thickBot="1" x14ac:dyDescent="0.3">
      <c r="B37" s="2">
        <v>32</v>
      </c>
      <c r="C37" s="3" t="s">
        <v>169</v>
      </c>
      <c r="D37" s="3" t="s">
        <v>170</v>
      </c>
      <c r="E37" s="3" t="s">
        <v>171</v>
      </c>
      <c r="F37" s="4" t="s">
        <v>172</v>
      </c>
      <c r="G37" s="5" t="s">
        <v>173</v>
      </c>
      <c r="H37" s="6"/>
      <c r="I37" s="6" t="s">
        <v>174</v>
      </c>
      <c r="J37" s="7"/>
      <c r="K37" s="7" t="s">
        <v>17</v>
      </c>
      <c r="L37" s="7"/>
    </row>
    <row r="38" spans="2:12" ht="32.25" thickBot="1" x14ac:dyDescent="0.3">
      <c r="B38" s="2">
        <v>33</v>
      </c>
      <c r="C38" s="3" t="s">
        <v>175</v>
      </c>
      <c r="D38" s="3" t="s">
        <v>176</v>
      </c>
      <c r="E38" s="3" t="s">
        <v>177</v>
      </c>
      <c r="F38" s="4"/>
      <c r="G38" s="5"/>
      <c r="H38" s="6"/>
      <c r="I38" s="6" t="s">
        <v>178</v>
      </c>
      <c r="J38" s="7"/>
      <c r="K38" s="7" t="s">
        <v>25</v>
      </c>
      <c r="L38" s="7"/>
    </row>
    <row r="39" spans="2:12" ht="32.25" thickBot="1" x14ac:dyDescent="0.3">
      <c r="B39" s="2">
        <v>34</v>
      </c>
      <c r="C39" s="3" t="s">
        <v>179</v>
      </c>
      <c r="D39" s="8">
        <v>45716</v>
      </c>
      <c r="E39" s="3" t="s">
        <v>180</v>
      </c>
      <c r="F39" s="4"/>
      <c r="G39" s="5"/>
      <c r="H39" s="6"/>
      <c r="I39" s="6" t="s">
        <v>181</v>
      </c>
      <c r="J39" s="7"/>
      <c r="K39" s="7" t="s">
        <v>182</v>
      </c>
      <c r="L39" s="7"/>
    </row>
    <row r="40" spans="2:12" ht="48" thickBot="1" x14ac:dyDescent="0.3">
      <c r="B40" s="2">
        <v>35</v>
      </c>
      <c r="C40" s="3" t="s">
        <v>183</v>
      </c>
      <c r="D40" s="3" t="s">
        <v>184</v>
      </c>
      <c r="E40" s="3" t="s">
        <v>185</v>
      </c>
      <c r="F40" s="4" t="s">
        <v>186</v>
      </c>
      <c r="G40" s="5"/>
      <c r="H40" s="6" t="s">
        <v>187</v>
      </c>
      <c r="I40" s="6" t="s">
        <v>188</v>
      </c>
      <c r="J40" s="7"/>
      <c r="K40" s="7" t="s">
        <v>17</v>
      </c>
      <c r="L40" s="7"/>
    </row>
    <row r="41" spans="2:12" ht="48" thickBot="1" x14ac:dyDescent="0.3">
      <c r="B41" s="2">
        <v>36</v>
      </c>
      <c r="C41" s="3" t="s">
        <v>189</v>
      </c>
      <c r="D41" s="3" t="s">
        <v>184</v>
      </c>
      <c r="E41" s="3" t="s">
        <v>190</v>
      </c>
      <c r="F41" s="4"/>
      <c r="G41" s="5"/>
      <c r="H41" s="6"/>
      <c r="I41" s="6" t="s">
        <v>188</v>
      </c>
      <c r="J41" s="7"/>
      <c r="K41" s="7"/>
      <c r="L41" s="7"/>
    </row>
    <row r="42" spans="2:12" ht="63.75" thickBot="1" x14ac:dyDescent="0.3">
      <c r="B42" s="2">
        <v>37</v>
      </c>
      <c r="C42" s="3" t="s">
        <v>191</v>
      </c>
      <c r="D42" s="3" t="s">
        <v>102</v>
      </c>
      <c r="E42" s="3" t="s">
        <v>192</v>
      </c>
      <c r="F42" s="4" t="s">
        <v>193</v>
      </c>
      <c r="G42" s="5"/>
      <c r="H42" s="6"/>
      <c r="I42" s="6" t="s">
        <v>188</v>
      </c>
      <c r="J42" s="7"/>
      <c r="K42" s="7" t="s">
        <v>25</v>
      </c>
      <c r="L42" s="7"/>
    </row>
    <row r="43" spans="2:12" ht="63.75" thickBot="1" x14ac:dyDescent="0.3">
      <c r="B43" s="2">
        <v>38</v>
      </c>
      <c r="C43" s="3" t="s">
        <v>194</v>
      </c>
      <c r="D43" s="3" t="s">
        <v>184</v>
      </c>
      <c r="E43" s="3" t="s">
        <v>195</v>
      </c>
      <c r="F43" s="4" t="s">
        <v>196</v>
      </c>
      <c r="G43" s="5"/>
      <c r="H43" s="6" t="s">
        <v>197</v>
      </c>
      <c r="I43" s="6" t="s">
        <v>198</v>
      </c>
      <c r="J43" s="7"/>
      <c r="K43" s="7" t="s">
        <v>17</v>
      </c>
      <c r="L43" s="7"/>
    </row>
    <row r="44" spans="2:12" ht="32.25" thickBot="1" x14ac:dyDescent="0.3">
      <c r="B44" s="2">
        <v>39</v>
      </c>
      <c r="C44" s="3" t="s">
        <v>199</v>
      </c>
      <c r="D44" s="3" t="s">
        <v>200</v>
      </c>
      <c r="E44" s="3" t="s">
        <v>201</v>
      </c>
      <c r="F44" s="4" t="s">
        <v>202</v>
      </c>
      <c r="G44" s="5"/>
      <c r="H44" s="6"/>
      <c r="I44" s="6" t="s">
        <v>203</v>
      </c>
      <c r="J44" s="7"/>
      <c r="K44" s="7" t="s">
        <v>17</v>
      </c>
      <c r="L44" s="7"/>
    </row>
    <row r="45" spans="2:12" ht="48" thickBot="1" x14ac:dyDescent="0.3">
      <c r="B45" s="2">
        <v>40</v>
      </c>
      <c r="C45" s="3" t="s">
        <v>423</v>
      </c>
      <c r="D45" s="8">
        <v>45681</v>
      </c>
      <c r="E45" s="3" t="s">
        <v>204</v>
      </c>
      <c r="F45" s="4" t="s">
        <v>205</v>
      </c>
      <c r="G45" s="5" t="s">
        <v>206</v>
      </c>
      <c r="H45" s="6"/>
      <c r="I45" s="6" t="s">
        <v>207</v>
      </c>
      <c r="J45" s="7"/>
      <c r="K45" s="7" t="s">
        <v>17</v>
      </c>
      <c r="L45" s="7"/>
    </row>
    <row r="46" spans="2:12" ht="63.75" thickBot="1" x14ac:dyDescent="0.3">
      <c r="B46" s="2">
        <v>41</v>
      </c>
      <c r="C46" s="3" t="s">
        <v>424</v>
      </c>
      <c r="D46" s="3" t="s">
        <v>208</v>
      </c>
      <c r="E46" s="3" t="s">
        <v>209</v>
      </c>
      <c r="F46" s="4"/>
      <c r="G46" s="5" t="s">
        <v>210</v>
      </c>
      <c r="H46" s="6"/>
      <c r="I46" s="6" t="s">
        <v>211</v>
      </c>
      <c r="J46" s="7"/>
      <c r="K46" s="7" t="s">
        <v>25</v>
      </c>
      <c r="L46" s="7"/>
    </row>
    <row r="47" spans="2:12" ht="63.75" thickBot="1" x14ac:dyDescent="0.3">
      <c r="B47" s="2">
        <v>42</v>
      </c>
      <c r="C47" s="3" t="s">
        <v>425</v>
      </c>
      <c r="D47" s="3" t="s">
        <v>208</v>
      </c>
      <c r="E47" s="3" t="s">
        <v>212</v>
      </c>
      <c r="F47" s="4"/>
      <c r="G47" s="5" t="s">
        <v>213</v>
      </c>
      <c r="H47" s="6"/>
      <c r="I47" s="6" t="s">
        <v>214</v>
      </c>
      <c r="J47" s="7"/>
      <c r="K47" s="7" t="s">
        <v>25</v>
      </c>
      <c r="L47" s="7"/>
    </row>
    <row r="48" spans="2:12" ht="63.75" thickBot="1" x14ac:dyDescent="0.3">
      <c r="B48" s="2">
        <v>43</v>
      </c>
      <c r="C48" s="3" t="s">
        <v>426</v>
      </c>
      <c r="D48" s="3" t="s">
        <v>208</v>
      </c>
      <c r="E48" s="3" t="s">
        <v>215</v>
      </c>
      <c r="F48" s="4"/>
      <c r="G48" s="5">
        <v>1875</v>
      </c>
      <c r="H48" s="6"/>
      <c r="I48" s="6" t="s">
        <v>216</v>
      </c>
      <c r="J48" s="7"/>
      <c r="K48" s="7" t="s">
        <v>25</v>
      </c>
      <c r="L48" s="7"/>
    </row>
    <row r="49" spans="2:12" ht="48" thickBot="1" x14ac:dyDescent="0.3">
      <c r="B49" s="2">
        <v>44</v>
      </c>
      <c r="C49" s="3" t="s">
        <v>217</v>
      </c>
      <c r="D49" s="3" t="s">
        <v>218</v>
      </c>
      <c r="E49" s="3" t="s">
        <v>219</v>
      </c>
      <c r="F49" s="4" t="s">
        <v>220</v>
      </c>
      <c r="G49" s="5"/>
      <c r="H49" s="6"/>
      <c r="I49" s="6" t="s">
        <v>221</v>
      </c>
      <c r="J49" s="7"/>
      <c r="K49" s="7" t="s">
        <v>17</v>
      </c>
      <c r="L49" s="7"/>
    </row>
    <row r="50" spans="2:12" ht="63.75" thickBot="1" x14ac:dyDescent="0.3">
      <c r="B50" s="2">
        <v>45</v>
      </c>
      <c r="C50" s="3" t="s">
        <v>412</v>
      </c>
      <c r="D50" s="3" t="s">
        <v>155</v>
      </c>
      <c r="E50" s="3" t="s">
        <v>222</v>
      </c>
      <c r="F50" s="4" t="s">
        <v>223</v>
      </c>
      <c r="G50" s="5" t="s">
        <v>224</v>
      </c>
      <c r="H50" s="6"/>
      <c r="I50" s="6" t="s">
        <v>225</v>
      </c>
      <c r="J50" s="7"/>
      <c r="K50" s="7" t="s">
        <v>17</v>
      </c>
      <c r="L50" s="7"/>
    </row>
    <row r="51" spans="2:12" ht="63.75" thickBot="1" x14ac:dyDescent="0.3">
      <c r="B51" s="2">
        <v>46</v>
      </c>
      <c r="C51" s="3" t="s">
        <v>226</v>
      </c>
      <c r="D51" s="3" t="s">
        <v>227</v>
      </c>
      <c r="E51" s="3" t="s">
        <v>228</v>
      </c>
      <c r="F51" s="4"/>
      <c r="G51" s="5"/>
      <c r="H51" s="6"/>
      <c r="I51" s="6" t="s">
        <v>229</v>
      </c>
      <c r="J51" s="7"/>
      <c r="K51" s="7"/>
      <c r="L51" s="7" t="s">
        <v>198</v>
      </c>
    </row>
    <row r="52" spans="2:12" ht="48" thickBot="1" x14ac:dyDescent="0.3">
      <c r="B52" s="2">
        <v>47</v>
      </c>
      <c r="C52" s="3" t="s">
        <v>230</v>
      </c>
      <c r="D52" s="3" t="s">
        <v>231</v>
      </c>
      <c r="E52" s="3" t="s">
        <v>232</v>
      </c>
      <c r="F52" s="4" t="s">
        <v>233</v>
      </c>
      <c r="G52" s="5"/>
      <c r="H52" s="6"/>
      <c r="I52" s="6" t="s">
        <v>198</v>
      </c>
      <c r="J52" s="7"/>
      <c r="K52" s="7" t="s">
        <v>17</v>
      </c>
      <c r="L52" s="7"/>
    </row>
    <row r="53" spans="2:12" ht="32.25" thickBot="1" x14ac:dyDescent="0.3">
      <c r="B53" s="2">
        <v>48</v>
      </c>
      <c r="C53" s="3" t="s">
        <v>234</v>
      </c>
      <c r="D53" s="3" t="s">
        <v>235</v>
      </c>
      <c r="E53" s="3" t="s">
        <v>236</v>
      </c>
      <c r="F53" s="4" t="s">
        <v>237</v>
      </c>
      <c r="G53" s="5"/>
      <c r="H53" s="6"/>
      <c r="I53" s="6" t="s">
        <v>238</v>
      </c>
      <c r="J53" s="7"/>
      <c r="K53" s="7" t="s">
        <v>17</v>
      </c>
      <c r="L53" s="7"/>
    </row>
    <row r="54" spans="2:12" ht="32.25" thickBot="1" x14ac:dyDescent="0.3">
      <c r="B54" s="2">
        <v>49</v>
      </c>
      <c r="C54" s="3" t="s">
        <v>239</v>
      </c>
      <c r="D54" s="3" t="s">
        <v>240</v>
      </c>
      <c r="E54" s="3" t="s">
        <v>241</v>
      </c>
      <c r="F54" s="4"/>
      <c r="G54" s="5"/>
      <c r="H54" s="6"/>
      <c r="I54" s="6" t="s">
        <v>242</v>
      </c>
      <c r="J54" s="7"/>
      <c r="K54" s="7" t="s">
        <v>25</v>
      </c>
      <c r="L54" s="7"/>
    </row>
    <row r="55" spans="2:12" ht="32.25" thickBot="1" x14ac:dyDescent="0.3">
      <c r="B55" s="2">
        <v>50</v>
      </c>
      <c r="C55" s="3" t="s">
        <v>26</v>
      </c>
      <c r="D55" s="3" t="s">
        <v>243</v>
      </c>
      <c r="E55" s="3" t="s">
        <v>244</v>
      </c>
      <c r="F55" s="4" t="s">
        <v>245</v>
      </c>
      <c r="G55" s="5"/>
      <c r="H55" s="6"/>
      <c r="I55" s="6" t="s">
        <v>246</v>
      </c>
      <c r="J55" s="7"/>
      <c r="K55" s="7" t="s">
        <v>17</v>
      </c>
      <c r="L55" s="7"/>
    </row>
    <row r="56" spans="2:12" ht="32.25" thickBot="1" x14ac:dyDescent="0.3">
      <c r="B56" s="2">
        <v>51</v>
      </c>
      <c r="C56" s="3" t="s">
        <v>247</v>
      </c>
      <c r="D56" s="3" t="s">
        <v>248</v>
      </c>
      <c r="E56" s="3" t="s">
        <v>249</v>
      </c>
      <c r="F56" s="4" t="s">
        <v>250</v>
      </c>
      <c r="G56" s="5"/>
      <c r="H56" s="6"/>
      <c r="I56" s="6" t="s">
        <v>251</v>
      </c>
      <c r="J56" s="7"/>
      <c r="K56" s="7" t="s">
        <v>17</v>
      </c>
      <c r="L56" s="7"/>
    </row>
    <row r="57" spans="2:12" ht="32.25" thickBot="1" x14ac:dyDescent="0.3">
      <c r="B57" s="2">
        <v>52</v>
      </c>
      <c r="C57" s="3" t="s">
        <v>252</v>
      </c>
      <c r="D57" s="3" t="s">
        <v>253</v>
      </c>
      <c r="E57" s="3" t="s">
        <v>254</v>
      </c>
      <c r="F57" s="4" t="s">
        <v>255</v>
      </c>
      <c r="G57" s="5"/>
      <c r="H57" s="6"/>
      <c r="I57" s="6" t="s">
        <v>256</v>
      </c>
      <c r="J57" s="7"/>
      <c r="K57" s="7" t="s">
        <v>17</v>
      </c>
      <c r="L57" s="7"/>
    </row>
    <row r="58" spans="2:12" ht="32.25" thickBot="1" x14ac:dyDescent="0.3">
      <c r="B58" s="2">
        <v>53</v>
      </c>
      <c r="C58" s="3" t="s">
        <v>252</v>
      </c>
      <c r="D58" s="8">
        <v>45861</v>
      </c>
      <c r="E58" s="3" t="s">
        <v>257</v>
      </c>
      <c r="F58" s="4" t="s">
        <v>255</v>
      </c>
      <c r="G58" s="5"/>
      <c r="H58" s="6"/>
      <c r="I58" s="6" t="s">
        <v>258</v>
      </c>
      <c r="J58" s="7"/>
      <c r="K58" s="7" t="s">
        <v>17</v>
      </c>
      <c r="L58" s="7"/>
    </row>
    <row r="59" spans="2:12" ht="32.25" thickBot="1" x14ac:dyDescent="0.3">
      <c r="B59" s="2">
        <v>54</v>
      </c>
      <c r="C59" s="3" t="s">
        <v>252</v>
      </c>
      <c r="D59" s="8">
        <v>45861</v>
      </c>
      <c r="E59" s="3" t="s">
        <v>259</v>
      </c>
      <c r="F59" s="4" t="s">
        <v>255</v>
      </c>
      <c r="G59" s="5"/>
      <c r="H59" s="6"/>
      <c r="I59" s="6" t="s">
        <v>260</v>
      </c>
      <c r="J59" s="7"/>
      <c r="K59" s="7" t="s">
        <v>17</v>
      </c>
      <c r="L59" s="7"/>
    </row>
    <row r="60" spans="2:12" ht="32.25" thickBot="1" x14ac:dyDescent="0.3">
      <c r="B60" s="2">
        <v>55</v>
      </c>
      <c r="C60" s="3" t="s">
        <v>252</v>
      </c>
      <c r="D60" s="8">
        <v>45861</v>
      </c>
      <c r="E60" s="3" t="s">
        <v>261</v>
      </c>
      <c r="F60" s="4" t="s">
        <v>255</v>
      </c>
      <c r="G60" s="5"/>
      <c r="H60" s="6"/>
      <c r="I60" s="6" t="s">
        <v>262</v>
      </c>
      <c r="J60" s="7"/>
      <c r="K60" s="7" t="s">
        <v>17</v>
      </c>
      <c r="L60" s="7"/>
    </row>
    <row r="61" spans="2:12" ht="32.25" thickBot="1" x14ac:dyDescent="0.3">
      <c r="B61" s="2">
        <v>56</v>
      </c>
      <c r="C61" s="3" t="s">
        <v>263</v>
      </c>
      <c r="D61" s="8">
        <v>45861</v>
      </c>
      <c r="E61" s="3" t="s">
        <v>264</v>
      </c>
      <c r="F61" s="4" t="s">
        <v>265</v>
      </c>
      <c r="G61" s="5"/>
      <c r="H61" s="6"/>
      <c r="I61" s="6" t="s">
        <v>266</v>
      </c>
      <c r="J61" s="7"/>
      <c r="K61" s="7" t="s">
        <v>17</v>
      </c>
      <c r="L61" s="7"/>
    </row>
    <row r="62" spans="2:12" ht="63.75" thickBot="1" x14ac:dyDescent="0.3">
      <c r="B62" s="2">
        <v>57</v>
      </c>
      <c r="C62" s="3" t="s">
        <v>226</v>
      </c>
      <c r="D62" s="3" t="s">
        <v>227</v>
      </c>
      <c r="E62" s="3" t="s">
        <v>228</v>
      </c>
      <c r="F62" s="4" t="s">
        <v>418</v>
      </c>
      <c r="G62" s="5"/>
      <c r="H62" s="6" t="s">
        <v>419</v>
      </c>
      <c r="I62" s="6" t="s">
        <v>198</v>
      </c>
      <c r="J62" s="7"/>
      <c r="K62" s="7" t="s">
        <v>25</v>
      </c>
      <c r="L62" s="7" t="s">
        <v>17</v>
      </c>
    </row>
    <row r="63" spans="2:12" ht="48" thickBot="1" x14ac:dyDescent="0.3">
      <c r="B63" s="2">
        <v>58</v>
      </c>
      <c r="C63" s="3" t="s">
        <v>267</v>
      </c>
      <c r="D63" s="3" t="s">
        <v>268</v>
      </c>
      <c r="E63" s="3" t="s">
        <v>269</v>
      </c>
      <c r="F63" s="4" t="s">
        <v>265</v>
      </c>
      <c r="G63" s="5"/>
      <c r="H63" s="6"/>
      <c r="I63" s="6" t="s">
        <v>270</v>
      </c>
      <c r="J63" s="7"/>
      <c r="K63" s="7" t="s">
        <v>17</v>
      </c>
      <c r="L63" s="7"/>
    </row>
    <row r="64" spans="2:12" ht="32.25" thickBot="1" x14ac:dyDescent="0.3">
      <c r="B64" s="2">
        <v>59</v>
      </c>
      <c r="C64" s="3" t="s">
        <v>271</v>
      </c>
      <c r="D64" s="3" t="s">
        <v>272</v>
      </c>
      <c r="E64" s="3" t="s">
        <v>273</v>
      </c>
      <c r="F64" s="4"/>
      <c r="G64" s="5" t="s">
        <v>274</v>
      </c>
      <c r="H64" s="6"/>
      <c r="I64" s="6" t="s">
        <v>275</v>
      </c>
      <c r="J64" s="7"/>
      <c r="K64" s="7"/>
      <c r="L64" s="7" t="s">
        <v>17</v>
      </c>
    </row>
    <row r="65" spans="2:12" ht="48" thickBot="1" x14ac:dyDescent="0.3">
      <c r="B65" s="2">
        <v>60</v>
      </c>
      <c r="C65" s="3" t="s">
        <v>276</v>
      </c>
      <c r="D65" s="3" t="s">
        <v>277</v>
      </c>
      <c r="E65" s="3" t="s">
        <v>278</v>
      </c>
      <c r="F65" s="4" t="s">
        <v>279</v>
      </c>
      <c r="G65" s="5"/>
      <c r="H65" s="6"/>
      <c r="I65" s="6" t="s">
        <v>280</v>
      </c>
      <c r="J65" s="7"/>
      <c r="K65" s="7" t="s">
        <v>17</v>
      </c>
      <c r="L65" s="7"/>
    </row>
    <row r="66" spans="2:12" ht="48" thickBot="1" x14ac:dyDescent="0.3">
      <c r="B66" s="2">
        <v>61</v>
      </c>
      <c r="C66" s="3" t="s">
        <v>19</v>
      </c>
      <c r="D66" s="3" t="s">
        <v>281</v>
      </c>
      <c r="E66" s="3" t="s">
        <v>282</v>
      </c>
      <c r="F66" s="4"/>
      <c r="G66" s="5" t="s">
        <v>283</v>
      </c>
      <c r="H66" s="6" t="s">
        <v>284</v>
      </c>
      <c r="I66" s="6" t="s">
        <v>285</v>
      </c>
      <c r="J66" s="7"/>
      <c r="K66" s="7"/>
      <c r="L66" s="7"/>
    </row>
    <row r="67" spans="2:12" ht="32.25" thickBot="1" x14ac:dyDescent="0.3">
      <c r="B67" s="2">
        <v>62</v>
      </c>
      <c r="C67" s="3" t="s">
        <v>263</v>
      </c>
      <c r="D67" s="3" t="s">
        <v>286</v>
      </c>
      <c r="E67" s="3" t="s">
        <v>287</v>
      </c>
      <c r="F67" s="4" t="s">
        <v>288</v>
      </c>
      <c r="G67" s="5"/>
      <c r="H67" s="6"/>
      <c r="I67" s="6" t="s">
        <v>289</v>
      </c>
      <c r="J67" s="7"/>
      <c r="K67" s="7" t="s">
        <v>17</v>
      </c>
      <c r="L67" s="7"/>
    </row>
    <row r="68" spans="2:12" ht="63.75" thickBot="1" x14ac:dyDescent="0.3">
      <c r="B68" s="2">
        <v>63</v>
      </c>
      <c r="C68" s="3" t="s">
        <v>290</v>
      </c>
      <c r="D68" s="3" t="s">
        <v>291</v>
      </c>
      <c r="E68" s="3" t="s">
        <v>292</v>
      </c>
      <c r="F68" s="4"/>
      <c r="G68" s="5"/>
      <c r="H68" s="6" t="s">
        <v>293</v>
      </c>
      <c r="I68" s="6" t="s">
        <v>294</v>
      </c>
      <c r="J68" s="7"/>
      <c r="K68" s="7" t="s">
        <v>25</v>
      </c>
      <c r="L68" s="7"/>
    </row>
    <row r="69" spans="2:12" ht="63.75" thickBot="1" x14ac:dyDescent="0.3">
      <c r="B69" s="2">
        <v>64</v>
      </c>
      <c r="C69" s="3" t="s">
        <v>295</v>
      </c>
      <c r="D69" s="3" t="s">
        <v>296</v>
      </c>
      <c r="E69" s="3" t="s">
        <v>297</v>
      </c>
      <c r="F69" s="4" t="s">
        <v>298</v>
      </c>
      <c r="G69" s="5"/>
      <c r="H69" s="6"/>
      <c r="I69" s="6" t="s">
        <v>299</v>
      </c>
      <c r="J69" s="7"/>
      <c r="K69" s="7" t="s">
        <v>17</v>
      </c>
      <c r="L69" s="7"/>
    </row>
    <row r="70" spans="2:12" ht="32.25" thickBot="1" x14ac:dyDescent="0.3">
      <c r="B70" s="2">
        <v>65</v>
      </c>
      <c r="C70" s="3" t="s">
        <v>300</v>
      </c>
      <c r="D70" s="3" t="s">
        <v>301</v>
      </c>
      <c r="E70" s="3" t="s">
        <v>302</v>
      </c>
      <c r="F70" s="4" t="s">
        <v>303</v>
      </c>
      <c r="G70" s="5"/>
      <c r="H70" s="6"/>
      <c r="I70" s="6" t="s">
        <v>304</v>
      </c>
      <c r="J70" s="7"/>
      <c r="K70" s="7" t="s">
        <v>25</v>
      </c>
      <c r="L70" s="7"/>
    </row>
    <row r="71" spans="2:12" ht="63.75" thickBot="1" x14ac:dyDescent="0.3">
      <c r="B71" s="2">
        <v>66</v>
      </c>
      <c r="C71" s="3" t="s">
        <v>305</v>
      </c>
      <c r="D71" s="3" t="s">
        <v>306</v>
      </c>
      <c r="E71" s="3" t="s">
        <v>307</v>
      </c>
      <c r="F71" s="4"/>
      <c r="G71" s="4" t="s">
        <v>308</v>
      </c>
      <c r="H71" s="6"/>
      <c r="I71" s="6" t="s">
        <v>275</v>
      </c>
      <c r="J71" s="7"/>
      <c r="K71" s="7" t="s">
        <v>25</v>
      </c>
      <c r="L71" s="7" t="s">
        <v>309</v>
      </c>
    </row>
    <row r="72" spans="2:12" ht="32.25" thickBot="1" x14ac:dyDescent="0.3">
      <c r="B72" s="2">
        <v>67</v>
      </c>
      <c r="C72" s="3" t="s">
        <v>310</v>
      </c>
      <c r="D72" s="3" t="s">
        <v>311</v>
      </c>
      <c r="E72" s="3" t="s">
        <v>312</v>
      </c>
      <c r="F72" s="4" t="s">
        <v>313</v>
      </c>
      <c r="G72" s="5" t="s">
        <v>314</v>
      </c>
      <c r="H72" s="6"/>
      <c r="I72" s="6" t="s">
        <v>315</v>
      </c>
      <c r="J72" s="7"/>
      <c r="K72" s="7" t="s">
        <v>17</v>
      </c>
      <c r="L72" s="7"/>
    </row>
    <row r="73" spans="2:12" ht="48" thickBot="1" x14ac:dyDescent="0.3">
      <c r="B73" s="2">
        <v>68</v>
      </c>
      <c r="C73" s="3" t="s">
        <v>316</v>
      </c>
      <c r="D73" s="3" t="s">
        <v>317</v>
      </c>
      <c r="E73" s="3" t="s">
        <v>318</v>
      </c>
      <c r="F73" s="4" t="s">
        <v>319</v>
      </c>
      <c r="G73" s="5" t="s">
        <v>320</v>
      </c>
      <c r="H73" s="6"/>
      <c r="I73" s="6" t="s">
        <v>321</v>
      </c>
      <c r="J73" s="7"/>
      <c r="K73" s="7" t="s">
        <v>17</v>
      </c>
      <c r="L73" s="7"/>
    </row>
    <row r="74" spans="2:12" ht="32.25" thickBot="1" x14ac:dyDescent="0.3">
      <c r="B74" s="2">
        <v>69</v>
      </c>
      <c r="C74" s="3" t="s">
        <v>322</v>
      </c>
      <c r="D74" s="8">
        <v>45897</v>
      </c>
      <c r="E74" s="3" t="s">
        <v>323</v>
      </c>
      <c r="F74" s="4" t="s">
        <v>324</v>
      </c>
      <c r="G74" s="5" t="s">
        <v>325</v>
      </c>
      <c r="H74" s="6"/>
      <c r="I74" s="6" t="s">
        <v>83</v>
      </c>
      <c r="J74" s="7"/>
      <c r="K74" s="7" t="s">
        <v>17</v>
      </c>
      <c r="L74" s="7"/>
    </row>
    <row r="75" spans="2:12" ht="32.25" thickBot="1" x14ac:dyDescent="0.3">
      <c r="B75" s="2">
        <v>70</v>
      </c>
      <c r="C75" s="3" t="s">
        <v>326</v>
      </c>
      <c r="D75" s="3" t="s">
        <v>327</v>
      </c>
      <c r="E75" s="3" t="s">
        <v>328</v>
      </c>
      <c r="F75" s="4" t="s">
        <v>329</v>
      </c>
      <c r="G75" s="5" t="s">
        <v>330</v>
      </c>
      <c r="H75" s="6"/>
      <c r="I75" s="6" t="s">
        <v>331</v>
      </c>
      <c r="J75" s="7"/>
      <c r="K75" s="7" t="s">
        <v>17</v>
      </c>
      <c r="L75" s="7"/>
    </row>
    <row r="76" spans="2:12" ht="48" thickBot="1" x14ac:dyDescent="0.3">
      <c r="B76" s="2">
        <v>71</v>
      </c>
      <c r="C76" s="3" t="s">
        <v>267</v>
      </c>
      <c r="D76" s="3" t="s">
        <v>332</v>
      </c>
      <c r="E76" s="3" t="s">
        <v>333</v>
      </c>
      <c r="F76" s="4" t="s">
        <v>334</v>
      </c>
      <c r="G76" s="5"/>
      <c r="H76" s="6"/>
      <c r="I76" s="6" t="s">
        <v>335</v>
      </c>
      <c r="J76" s="7"/>
      <c r="K76" s="7" t="s">
        <v>17</v>
      </c>
      <c r="L76" s="7"/>
    </row>
    <row r="77" spans="2:12" ht="48" thickBot="1" x14ac:dyDescent="0.3">
      <c r="B77" s="2">
        <v>72</v>
      </c>
      <c r="C77" s="3" t="s">
        <v>336</v>
      </c>
      <c r="D77" s="3" t="s">
        <v>327</v>
      </c>
      <c r="E77" s="3" t="s">
        <v>337</v>
      </c>
      <c r="F77" s="4" t="s">
        <v>338</v>
      </c>
      <c r="G77" s="5" t="s">
        <v>339</v>
      </c>
      <c r="H77" s="6"/>
      <c r="I77" s="6" t="s">
        <v>65</v>
      </c>
      <c r="J77" s="7"/>
      <c r="K77" s="7" t="s">
        <v>17</v>
      </c>
      <c r="L77" s="7"/>
    </row>
    <row r="78" spans="2:12" ht="48" thickBot="1" x14ac:dyDescent="0.3">
      <c r="B78" s="2">
        <v>73</v>
      </c>
      <c r="C78" s="3" t="s">
        <v>19</v>
      </c>
      <c r="D78" s="3" t="s">
        <v>340</v>
      </c>
      <c r="E78" s="3" t="s">
        <v>341</v>
      </c>
      <c r="F78" s="4" t="s">
        <v>303</v>
      </c>
      <c r="G78" s="5"/>
      <c r="H78" s="6"/>
      <c r="I78" s="6" t="s">
        <v>342</v>
      </c>
      <c r="J78" s="7"/>
      <c r="K78" s="7" t="s">
        <v>25</v>
      </c>
      <c r="L78" s="7"/>
    </row>
    <row r="79" spans="2:12" ht="32.25" thickBot="1" x14ac:dyDescent="0.3">
      <c r="B79" s="2">
        <v>74</v>
      </c>
      <c r="C79" s="3" t="s">
        <v>26</v>
      </c>
      <c r="D79" s="3" t="s">
        <v>343</v>
      </c>
      <c r="E79" s="3" t="s">
        <v>344</v>
      </c>
      <c r="F79" s="4" t="s">
        <v>29</v>
      </c>
      <c r="G79" s="5"/>
      <c r="H79" s="6"/>
      <c r="I79" s="6" t="s">
        <v>345</v>
      </c>
      <c r="J79" s="7"/>
      <c r="K79" s="7" t="s">
        <v>17</v>
      </c>
      <c r="L79" s="7"/>
    </row>
    <row r="80" spans="2:12" ht="79.5" thickBot="1" x14ac:dyDescent="0.3">
      <c r="B80" s="2">
        <v>75</v>
      </c>
      <c r="C80" s="3" t="s">
        <v>346</v>
      </c>
      <c r="D80" s="3" t="s">
        <v>347</v>
      </c>
      <c r="E80" s="3" t="s">
        <v>348</v>
      </c>
      <c r="F80" s="4"/>
      <c r="G80" s="5"/>
      <c r="H80" s="6"/>
      <c r="I80" s="6" t="s">
        <v>349</v>
      </c>
      <c r="J80" s="7"/>
      <c r="K80" s="7" t="s">
        <v>17</v>
      </c>
      <c r="L80" s="7"/>
    </row>
    <row r="81" spans="2:12" ht="48" thickBot="1" x14ac:dyDescent="0.3">
      <c r="B81" s="2">
        <v>76</v>
      </c>
      <c r="C81" s="3" t="s">
        <v>350</v>
      </c>
      <c r="D81" s="3" t="s">
        <v>347</v>
      </c>
      <c r="E81" s="3" t="s">
        <v>351</v>
      </c>
      <c r="F81" s="4"/>
      <c r="G81" s="5"/>
      <c r="H81" s="6"/>
      <c r="I81" s="6" t="s">
        <v>352</v>
      </c>
      <c r="J81" s="7"/>
      <c r="K81" s="7" t="s">
        <v>17</v>
      </c>
      <c r="L81" s="7"/>
    </row>
    <row r="82" spans="2:12" ht="63.75" thickBot="1" x14ac:dyDescent="0.3">
      <c r="B82" s="2">
        <v>77</v>
      </c>
      <c r="C82" s="3" t="s">
        <v>353</v>
      </c>
      <c r="D82" s="8">
        <v>45841</v>
      </c>
      <c r="E82" s="3" t="s">
        <v>354</v>
      </c>
      <c r="F82" s="4"/>
      <c r="G82" s="5"/>
      <c r="H82" s="6"/>
      <c r="I82" s="6" t="s">
        <v>355</v>
      </c>
      <c r="J82" s="7"/>
      <c r="K82" s="7" t="s">
        <v>17</v>
      </c>
      <c r="L82" s="7"/>
    </row>
    <row r="83" spans="2:12" ht="79.5" thickBot="1" x14ac:dyDescent="0.3">
      <c r="B83" s="2">
        <v>78</v>
      </c>
      <c r="C83" s="3" t="s">
        <v>356</v>
      </c>
      <c r="D83" s="3" t="s">
        <v>357</v>
      </c>
      <c r="E83" s="3" t="s">
        <v>358</v>
      </c>
      <c r="F83" s="4" t="s">
        <v>359</v>
      </c>
      <c r="G83" s="5" t="s">
        <v>360</v>
      </c>
      <c r="H83" s="6"/>
      <c r="I83" s="6" t="s">
        <v>225</v>
      </c>
      <c r="J83" s="7"/>
      <c r="K83" s="7" t="s">
        <v>17</v>
      </c>
      <c r="L83" s="7"/>
    </row>
    <row r="84" spans="2:12" ht="48" thickBot="1" x14ac:dyDescent="0.3">
      <c r="B84" s="2">
        <v>79</v>
      </c>
      <c r="C84" s="3" t="s">
        <v>19</v>
      </c>
      <c r="D84" s="3" t="s">
        <v>361</v>
      </c>
      <c r="E84" s="3" t="s">
        <v>362</v>
      </c>
      <c r="F84" s="4" t="s">
        <v>363</v>
      </c>
      <c r="G84" s="5"/>
      <c r="H84" s="6"/>
      <c r="I84" s="6" t="s">
        <v>106</v>
      </c>
      <c r="J84" s="7"/>
      <c r="K84" s="7" t="s">
        <v>25</v>
      </c>
      <c r="L84" s="7"/>
    </row>
    <row r="85" spans="2:12" ht="32.25" thickBot="1" x14ac:dyDescent="0.3">
      <c r="B85" s="2">
        <v>80</v>
      </c>
      <c r="C85" s="3" t="s">
        <v>427</v>
      </c>
      <c r="D85" s="3" t="s">
        <v>364</v>
      </c>
      <c r="E85" s="3" t="s">
        <v>365</v>
      </c>
      <c r="F85" s="4" t="s">
        <v>29</v>
      </c>
      <c r="G85" s="5" t="s">
        <v>366</v>
      </c>
      <c r="H85" s="6"/>
      <c r="I85" s="6" t="s">
        <v>367</v>
      </c>
      <c r="J85" s="7"/>
      <c r="K85" s="7" t="s">
        <v>17</v>
      </c>
      <c r="L85" s="7"/>
    </row>
    <row r="86" spans="2:12" ht="48" thickBot="1" x14ac:dyDescent="0.3">
      <c r="B86" s="2">
        <v>81</v>
      </c>
      <c r="C86" s="3" t="s">
        <v>428</v>
      </c>
      <c r="D86" s="3" t="s">
        <v>368</v>
      </c>
      <c r="E86" s="3" t="s">
        <v>369</v>
      </c>
      <c r="F86" s="4" t="s">
        <v>370</v>
      </c>
      <c r="G86" s="5" t="s">
        <v>371</v>
      </c>
      <c r="H86" s="6"/>
      <c r="I86" s="6" t="s">
        <v>367</v>
      </c>
      <c r="J86" s="7"/>
      <c r="K86" s="7" t="s">
        <v>17</v>
      </c>
      <c r="L86" s="7"/>
    </row>
    <row r="87" spans="2:12" ht="63.75" thickBot="1" x14ac:dyDescent="0.3">
      <c r="B87" s="2">
        <v>82</v>
      </c>
      <c r="C87" s="3" t="s">
        <v>372</v>
      </c>
      <c r="D87" s="3" t="s">
        <v>373</v>
      </c>
      <c r="E87" s="3" t="s">
        <v>374</v>
      </c>
      <c r="F87" s="4"/>
      <c r="G87" s="5" t="s">
        <v>375</v>
      </c>
      <c r="H87" s="6" t="s">
        <v>376</v>
      </c>
      <c r="I87" s="6" t="s">
        <v>377</v>
      </c>
      <c r="J87" s="7"/>
      <c r="K87" s="7" t="s">
        <v>17</v>
      </c>
      <c r="L87" s="7"/>
    </row>
    <row r="88" spans="2:12" ht="63.75" thickBot="1" x14ac:dyDescent="0.3">
      <c r="B88" s="2">
        <v>83</v>
      </c>
      <c r="C88" s="3" t="s">
        <v>378</v>
      </c>
      <c r="D88" s="3" t="s">
        <v>379</v>
      </c>
      <c r="E88" s="3" t="s">
        <v>380</v>
      </c>
      <c r="F88" s="4"/>
      <c r="G88" s="5" t="s">
        <v>381</v>
      </c>
      <c r="H88" s="6" t="s">
        <v>382</v>
      </c>
      <c r="I88" s="6" t="s">
        <v>383</v>
      </c>
      <c r="J88" s="7"/>
      <c r="K88" s="7" t="s">
        <v>17</v>
      </c>
      <c r="L88" s="7"/>
    </row>
    <row r="89" spans="2:12" ht="79.5" thickBot="1" x14ac:dyDescent="0.3">
      <c r="B89" s="2">
        <v>84</v>
      </c>
      <c r="C89" s="3" t="s">
        <v>384</v>
      </c>
      <c r="D89" s="3" t="s">
        <v>373</v>
      </c>
      <c r="E89" s="3" t="s">
        <v>385</v>
      </c>
      <c r="F89" s="4"/>
      <c r="G89" s="5" t="s">
        <v>386</v>
      </c>
      <c r="H89" s="6" t="s">
        <v>376</v>
      </c>
      <c r="I89" s="6" t="s">
        <v>387</v>
      </c>
      <c r="J89" s="7"/>
      <c r="K89" s="7" t="s">
        <v>17</v>
      </c>
      <c r="L89" s="7"/>
    </row>
    <row r="90" spans="2:12" ht="63.75" thickBot="1" x14ac:dyDescent="0.3">
      <c r="B90" s="2">
        <v>85</v>
      </c>
      <c r="C90" s="3" t="s">
        <v>388</v>
      </c>
      <c r="D90" s="3" t="s">
        <v>389</v>
      </c>
      <c r="E90" s="3" t="s">
        <v>390</v>
      </c>
      <c r="F90" s="4"/>
      <c r="G90" s="5" t="s">
        <v>391</v>
      </c>
      <c r="H90" s="6" t="s">
        <v>376</v>
      </c>
      <c r="I90" s="6" t="s">
        <v>392</v>
      </c>
      <c r="J90" s="7"/>
      <c r="K90" s="7" t="s">
        <v>17</v>
      </c>
      <c r="L90" s="7"/>
    </row>
    <row r="91" spans="2:12" ht="48" thickBot="1" x14ac:dyDescent="0.3">
      <c r="B91" s="2">
        <v>86</v>
      </c>
      <c r="C91" s="3" t="s">
        <v>393</v>
      </c>
      <c r="D91" s="3" t="s">
        <v>389</v>
      </c>
      <c r="E91" s="3" t="s">
        <v>394</v>
      </c>
      <c r="F91" s="4"/>
      <c r="G91" s="5" t="s">
        <v>395</v>
      </c>
      <c r="H91" s="6" t="s">
        <v>396</v>
      </c>
      <c r="I91" s="6" t="s">
        <v>397</v>
      </c>
      <c r="J91" s="7"/>
      <c r="K91" s="7" t="s">
        <v>17</v>
      </c>
      <c r="L91" s="7"/>
    </row>
    <row r="92" spans="2:12" ht="63.75" thickBot="1" x14ac:dyDescent="0.3">
      <c r="B92" s="2">
        <v>87</v>
      </c>
      <c r="C92" s="3" t="s">
        <v>398</v>
      </c>
      <c r="D92" s="3" t="s">
        <v>373</v>
      </c>
      <c r="E92" s="3" t="s">
        <v>399</v>
      </c>
      <c r="F92" s="4"/>
      <c r="G92" s="5" t="s">
        <v>400</v>
      </c>
      <c r="H92" s="6" t="s">
        <v>401</v>
      </c>
      <c r="I92" s="6" t="s">
        <v>402</v>
      </c>
      <c r="J92" s="7"/>
      <c r="K92" s="7" t="s">
        <v>17</v>
      </c>
      <c r="L92" s="7"/>
    </row>
    <row r="93" spans="2:12" ht="48" thickBot="1" x14ac:dyDescent="0.3">
      <c r="B93" s="2">
        <v>88</v>
      </c>
      <c r="C93" s="3" t="s">
        <v>410</v>
      </c>
      <c r="D93" s="3" t="s">
        <v>413</v>
      </c>
      <c r="E93" s="3" t="s">
        <v>414</v>
      </c>
      <c r="F93" s="18" t="s">
        <v>415</v>
      </c>
      <c r="G93" s="19" t="s">
        <v>416</v>
      </c>
      <c r="H93" s="6" t="s">
        <v>417</v>
      </c>
      <c r="I93" s="6" t="s">
        <v>159</v>
      </c>
      <c r="J93" s="7"/>
      <c r="K93" s="7" t="s">
        <v>17</v>
      </c>
      <c r="L93" s="7" t="s">
        <v>18</v>
      </c>
    </row>
    <row r="94" spans="2:12" ht="48" thickBot="1" x14ac:dyDescent="0.3">
      <c r="B94" s="2">
        <v>89</v>
      </c>
      <c r="C94" s="3" t="s">
        <v>403</v>
      </c>
      <c r="D94" s="3" t="s">
        <v>389</v>
      </c>
      <c r="E94" s="3" t="s">
        <v>404</v>
      </c>
      <c r="F94" s="4"/>
      <c r="G94" s="5" t="s">
        <v>405</v>
      </c>
      <c r="H94" s="6" t="s">
        <v>406</v>
      </c>
      <c r="I94" s="6" t="s">
        <v>407</v>
      </c>
      <c r="J94" s="7"/>
      <c r="K94" s="7" t="s">
        <v>17</v>
      </c>
      <c r="L94" s="7">
        <f ca="1">B94:L94</f>
        <v>0</v>
      </c>
    </row>
    <row r="95" spans="2:12" ht="15.75" x14ac:dyDescent="0.25">
      <c r="B95" s="13"/>
      <c r="C95" s="13"/>
      <c r="D95" s="13"/>
      <c r="E95" s="13"/>
      <c r="F95" s="14"/>
      <c r="G95" s="15"/>
      <c r="H95" s="16"/>
      <c r="I95" s="16"/>
      <c r="J95" s="17"/>
      <c r="K95" s="17"/>
      <c r="L95" s="17"/>
    </row>
    <row r="96" spans="2:12" ht="15.75" x14ac:dyDescent="0.25">
      <c r="B96" s="13"/>
      <c r="C96" s="13"/>
      <c r="D96" s="13"/>
      <c r="E96" s="13"/>
      <c r="F96" s="14"/>
      <c r="G96" s="15"/>
      <c r="H96" s="16"/>
      <c r="I96" s="16"/>
      <c r="J96" s="17"/>
      <c r="K96" s="17"/>
      <c r="L96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Nacelnik</dc:creator>
  <cp:lastModifiedBy>Nacelnik</cp:lastModifiedBy>
  <dcterms:created xsi:type="dcterms:W3CDTF">2026-03-09T10:51:59Z</dcterms:created>
  <dcterms:modified xsi:type="dcterms:W3CDTF">2026-04-08T05:06:52Z</dcterms:modified>
</cp:coreProperties>
</file>